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поименный (все учит)" sheetId="1" r:id="rId1"/>
    <sheet name="Сводный по школе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75" i="1" l="1"/>
  <c r="F75" i="1"/>
  <c r="G75" i="1"/>
  <c r="D75" i="1"/>
  <c r="E74" i="1"/>
  <c r="F74" i="1"/>
  <c r="G74" i="1"/>
  <c r="D74" i="1"/>
  <c r="D73" i="1"/>
  <c r="E73" i="1"/>
  <c r="F73" i="1"/>
  <c r="G73" i="1"/>
  <c r="C72" i="1"/>
  <c r="D72" i="1"/>
  <c r="E72" i="1"/>
  <c r="F72" i="1"/>
  <c r="G72" i="1"/>
  <c r="C71" i="1"/>
  <c r="D71" i="1"/>
  <c r="E71" i="1"/>
  <c r="F71" i="1"/>
  <c r="G71" i="1"/>
  <c r="F70" i="1"/>
  <c r="F68" i="1"/>
  <c r="F64" i="1"/>
  <c r="E62" i="1"/>
  <c r="F60" i="1"/>
  <c r="F62" i="1" s="1"/>
  <c r="E43" i="1"/>
  <c r="F43" i="1"/>
  <c r="D43" i="1"/>
</calcChain>
</file>

<file path=xl/sharedStrings.xml><?xml version="1.0" encoding="utf-8"?>
<sst xmlns="http://schemas.openxmlformats.org/spreadsheetml/2006/main" count="220" uniqueCount="165">
  <si>
    <t>Ф.И.О. учителя</t>
  </si>
  <si>
    <t>должность/предмет</t>
  </si>
  <si>
    <t>колич часов</t>
  </si>
  <si>
    <t>Название учреждения, организовавшего курсы</t>
  </si>
  <si>
    <t>дата проведения</t>
  </si>
  <si>
    <t>Тема КПК или семинара</t>
  </si>
  <si>
    <t>№</t>
  </si>
  <si>
    <t>ОО</t>
  </si>
  <si>
    <t>Всего рук и заместителей</t>
  </si>
  <si>
    <t>Всего педработников</t>
  </si>
  <si>
    <t>Из них прошли КПК</t>
  </si>
  <si>
    <t>по предмету  (колич/%)</t>
  </si>
  <si>
    <t>ПО ФГОС  (колич/%)</t>
  </si>
  <si>
    <t>Общее колич/%</t>
  </si>
  <si>
    <t>по кожууну</t>
  </si>
  <si>
    <t>по воспит. работе  (колич/%)</t>
  </si>
  <si>
    <t>по обуч. детей с ОВЗ  (колич/%)</t>
  </si>
  <si>
    <t>По обуч. детей с ОВЗ  (колич/%)</t>
  </si>
  <si>
    <t>МБОУ Чыраа-Бажынская СОШ</t>
  </si>
  <si>
    <t>МБОУ Шеминская СОШ</t>
  </si>
  <si>
    <t>МБОУ Теве-Хаинская СОШ</t>
  </si>
  <si>
    <t>МБОУ Бажын-Алаакская СОШ</t>
  </si>
  <si>
    <t>МБОУ Хондергейская СОШ</t>
  </si>
  <si>
    <t>МБОУ Хайыраканская СОШ</t>
  </si>
  <si>
    <t>МБОУ Чыргакинская СОШ</t>
  </si>
  <si>
    <t>МБОУ Баян-Талинская СОШ</t>
  </si>
  <si>
    <t>МБОУ Хорум-Дагская СОШ</t>
  </si>
  <si>
    <t>МБОУ Ийменская СОШ</t>
  </si>
  <si>
    <t>МБООУ СТД, НДЛ Элдиг-Хемская школа-интернат</t>
  </si>
  <si>
    <t>МБОУ СОШ №1 г.Чадана</t>
  </si>
  <si>
    <t>МБОУ  СОШ №2 г.Чадана</t>
  </si>
  <si>
    <t>МБОУ СОШ №3 г.Чадана</t>
  </si>
  <si>
    <t>МБОУ СОШ №4 им.Байлак Веры Чульдумовны</t>
  </si>
  <si>
    <t>Повышение  квалификации педагогических и руководящих кадров  за 2024  уч год учителей МБОУ_______________________________________________________</t>
  </si>
  <si>
    <t>по должности           (колич/доля в %)</t>
  </si>
  <si>
    <t>Донгак Айлана Эртинеевна</t>
  </si>
  <si>
    <t>учитель английского языка</t>
  </si>
  <si>
    <t>«Семейное воспитание: практические рекомендации по организации взаимодействия с семьями обучающихся»</t>
  </si>
  <si>
    <t xml:space="preserve">Ховалыг Белекмаа Алдын-ооловна
</t>
  </si>
  <si>
    <t>С 23 по 25 сентября 2024 г</t>
  </si>
  <si>
    <t>ГАОУ ДПО «ТИРО и ПК»</t>
  </si>
  <si>
    <t>24 часов</t>
  </si>
  <si>
    <t>учитель математики</t>
  </si>
  <si>
    <t>МПКП «Теоретические и методические аспекты подготовки учащихся к сдаче ГИА» Модуль «Повышение качества подготовки к итоговой аттестации  по математике»</t>
  </si>
  <si>
    <t>С 30 октября по 01 ноября 2024г.</t>
  </si>
  <si>
    <t xml:space="preserve">"Цифровые инструменты и сервисы в профессиональной деятельности современного педагога" </t>
  </si>
  <si>
    <t>Сарыглар Чайзат Аясовна</t>
  </si>
  <si>
    <t>«Реализация обновленных государственных образовательных стандартов общего образования»</t>
  </si>
  <si>
    <t>ГБУ центр психолого-медико-социального сопровождения «Сайзырал»</t>
  </si>
  <si>
    <t>20 ноября 2024</t>
  </si>
  <si>
    <t xml:space="preserve">Монгуш Дозураш Владимировна </t>
  </si>
  <si>
    <t>учитель-логопед</t>
  </si>
  <si>
    <t>«Взаимодействие ПМПКА и ППк образовательной организации»</t>
  </si>
  <si>
    <t>21 октября 2024</t>
  </si>
  <si>
    <t>Донгак Севил Чылбар-ооловна</t>
  </si>
  <si>
    <t>учитель русского языка и литературы</t>
  </si>
  <si>
    <t>«Работа региональной предметной комиссии по русскому языку ЕГЭ по проверке и оценке выполнения заданий с развернутым ответом»</t>
  </si>
  <si>
    <t>Сат Чойган Чечек-ооловна</t>
  </si>
  <si>
    <t>Монгуш Сайзана Эдуардовна</t>
  </si>
  <si>
    <t>учитель начальных классов</t>
  </si>
  <si>
    <t>Ондар  Хорагай Викторовна</t>
  </si>
  <si>
    <t>Реализация обновленных ФГОС общего образования</t>
  </si>
  <si>
    <t xml:space="preserve">Методический инструментарий наставника передаче педагогического опыта
</t>
  </si>
  <si>
    <t>Ооредилгенин этнокультурлуг утказынын кол угланыышкыннары</t>
  </si>
  <si>
    <t>с 24  по 25 мая 2024</t>
  </si>
  <si>
    <t>Монгуш Светлана Экер-ооловна</t>
  </si>
  <si>
    <t>Обучение орфографии в начальной школе с использованием современных педагогических технологий и методик с учетом требований ФГОС</t>
  </si>
  <si>
    <t>25 марта 2024 г</t>
  </si>
  <si>
    <t>Ооржак Буян-Билэг Омаевич</t>
  </si>
  <si>
    <t>советник директора</t>
  </si>
  <si>
    <t>Деятельность советника  дир. по воспитанию и взаимодействию с детскими общественными объединениями в общеобразовательных организациях</t>
  </si>
  <si>
    <t>с 12 по 17 ноября 2024 г</t>
  </si>
  <si>
    <t>г. Владивосток лагерь «Океан»</t>
  </si>
  <si>
    <t>Ондар Урана Рейдевна</t>
  </si>
  <si>
    <t>учитель родного языка и родной литературы</t>
  </si>
  <si>
    <t>«Тыва чогаалчыларнын литературлуг портреттери»</t>
  </si>
  <si>
    <t>С 28 по 29 октября</t>
  </si>
  <si>
    <t xml:space="preserve">16
</t>
  </si>
  <si>
    <t>Куулар Урана Серен-ооловна</t>
  </si>
  <si>
    <t>Воспитательный потенциал современного  урока и внеурочной деятельности</t>
  </si>
  <si>
    <t>Ондар Долчан Дановна</t>
  </si>
  <si>
    <t>соц.педагог</t>
  </si>
  <si>
    <t xml:space="preserve">Комбуй Алдынай Викторовна </t>
  </si>
  <si>
    <t>Монгуш Алдынай Алдын-ооловна</t>
  </si>
  <si>
    <t>учитель химии</t>
  </si>
  <si>
    <t>«Представление материалов авторского пособия» Приемы обучения решению заданий КИМ ЕГЭ по химии»</t>
  </si>
  <si>
    <t>Сарыглар Найыр Вячеславович</t>
  </si>
  <si>
    <t>учитель физической культуры</t>
  </si>
  <si>
    <t>Современные подходы в организации работы в системе дополнительного образования по направлению «Стрельба из тувинского традиционного лука « Тыва ча: адар хевири»</t>
  </si>
  <si>
    <t>16 ч</t>
  </si>
  <si>
    <t>Тумат Оюмаа Николаевна</t>
  </si>
  <si>
    <t>учитель географии</t>
  </si>
  <si>
    <t>"Реализация обновленных федеральных государственных стандартов общего образования"</t>
  </si>
  <si>
    <t xml:space="preserve"> 2024 ГБУ «Центр развития тувинской традиционной культуры и ремесел имени К.Б. Ондара»</t>
  </si>
  <si>
    <t>С 11 по 12 декабря</t>
  </si>
  <si>
    <t>с 27 по 29 марта 2024 г.</t>
  </si>
  <si>
    <t>министерство образования РТ Институт развития национальной школы</t>
  </si>
  <si>
    <t>36 ч</t>
  </si>
  <si>
    <t>"Вопросы преподавания родного (тувинского) языка и литературного чтения на родном (тувинском) языке начальной школе"</t>
  </si>
  <si>
    <t>"Самообразование педагога как фактор повышения профессиональной компетентости"Секция "Реализация современных образовательных технологий при реализации ФГОС НОО"</t>
  </si>
  <si>
    <t>16. февраля 2024</t>
  </si>
  <si>
    <t>Монгуш Надежда Намчаловна</t>
  </si>
  <si>
    <t>Сводный отчет по повышению квалификации педагогических и руководящих кадров МБОУ_СОШ №1 г. Чадана за  2024год (январь-декабрь)</t>
  </si>
  <si>
    <t xml:space="preserve">учитель начальных классов           Методист           </t>
  </si>
  <si>
    <t xml:space="preserve">учитель русского языка и литературы    зам.дир по УР       </t>
  </si>
  <si>
    <t>Зам.дир по ВР  учитель биологии</t>
  </si>
  <si>
    <t>64</t>
  </si>
  <si>
    <t>5</t>
  </si>
  <si>
    <t>4/80%3/60%</t>
  </si>
  <si>
    <t>4/80%</t>
  </si>
  <si>
    <t>3/60%</t>
  </si>
  <si>
    <t>Ондар Эдита Эресовна</t>
  </si>
  <si>
    <t>директор/ учитель русского языка и литературы</t>
  </si>
  <si>
    <t>"Повышение квалификации руководителей организаций в оюласти гражданской обороны и защиты от ЧС"</t>
  </si>
  <si>
    <t>22 марта 2024</t>
  </si>
  <si>
    <t>ГАОУ ДПО "ТИРО и ПК"</t>
  </si>
  <si>
    <t>16/25%%</t>
  </si>
  <si>
    <t>13/20%</t>
  </si>
  <si>
    <t>Дамбыра Алдын-Херел Орланович</t>
  </si>
  <si>
    <t>Учитель технологии</t>
  </si>
  <si>
    <t>Роль личностных ресурсов в достижении профессиональной успешности</t>
  </si>
  <si>
    <t>ГАОУ ДПО "Тувинский институт развития образования и повышения квалификации</t>
  </si>
  <si>
    <t>Монгуш Айырана Викторовна</t>
  </si>
  <si>
    <t>Ооржак Шенне Сергеевна</t>
  </si>
  <si>
    <t>библиотекарь</t>
  </si>
  <si>
    <t>Реализация требований обновленных ФГОС ООО, ФГОС СОО в работе учителя</t>
  </si>
  <si>
    <t>24-26.04.2024</t>
  </si>
  <si>
    <t>с 18 по 20 октября 2024</t>
  </si>
  <si>
    <t>24 ч</t>
  </si>
  <si>
    <t>с 26 по 28 ноября 2024</t>
  </si>
  <si>
    <t>с 20 по 21 ноября 2024</t>
  </si>
  <si>
    <t>с 21 по 23 октября 2024</t>
  </si>
  <si>
    <t>24  ч</t>
  </si>
  <si>
    <t>с 16 по17 октября 2024</t>
  </si>
  <si>
    <t>16ч</t>
  </si>
  <si>
    <t>с16 по 17 октября 2024</t>
  </si>
  <si>
    <t>с 23 по 24 сентября 2024</t>
  </si>
  <si>
    <t>с 18 по 19 октября 2024</t>
  </si>
  <si>
    <t>72 ч</t>
  </si>
  <si>
    <t>с 26 по 27 октября 2024</t>
  </si>
  <si>
    <t>0</t>
  </si>
  <si>
    <t>2/ 8%</t>
  </si>
  <si>
    <t>Сарыглар Шенне Хеймеровна</t>
  </si>
  <si>
    <t>Подготовка тьюторов для реализации курса "Школа современного учителя.Содержание и методика обучения предмету на углубленном уровне</t>
  </si>
  <si>
    <t xml:space="preserve">с 16 по 15 мая 2024 </t>
  </si>
  <si>
    <t>Куулар Снежана Спартаковна</t>
  </si>
  <si>
    <t>учитель физики</t>
  </si>
  <si>
    <t>Ондар Тайгана Аясовна</t>
  </si>
  <si>
    <t>Монгуш Шолбана Ивановна</t>
  </si>
  <si>
    <t>Намдал Леонид Биче-оолович</t>
  </si>
  <si>
    <t>"Обучение педагогических работников навыкам оказания первой помощи"</t>
  </si>
  <si>
    <t>с 14 по 21 декабря 2024 г.</t>
  </si>
  <si>
    <t>Общество с ограниченной ответственностью "Восточно-Сибирское Экспертно-Консалтинговое Агенство"</t>
  </si>
  <si>
    <t>Монгуш Чодураа Эресовна</t>
  </si>
  <si>
    <t>учитель истории и обществознания</t>
  </si>
  <si>
    <t>23-26 апреля 2025 г.</t>
  </si>
  <si>
    <t>Монгуш Чечен Бугаевна</t>
  </si>
  <si>
    <t>Совершенствование предметных и методических компетенций учителя истории и обществознания"</t>
  </si>
  <si>
    <t>с 10 по 13 марта 2025</t>
  </si>
  <si>
    <t>Ооржак Аистина Арагачыевна</t>
  </si>
  <si>
    <t>Ондар Вера Март-ооловна</t>
  </si>
  <si>
    <t>Монгуш Айгуль Альбертовна</t>
  </si>
  <si>
    <t>учитель математики и информатики</t>
  </si>
  <si>
    <t>Ондар Дюдана Дамчат-ооловна</t>
  </si>
  <si>
    <t>учитель музыки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</si>
</sst>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5" xfId="0" applyFont="1" applyBorder="1" applyAlignment="1">
      <alignment textRotation="90"/>
    </xf>
    <xf numFmtId="0" fontId="3" fillId="0" borderId="9" xfId="0" applyFont="1" applyBorder="1" applyAlignment="1">
      <alignment textRotation="90"/>
    </xf>
    <xf numFmtId="0" fontId="3" fillId="0" borderId="9" xfId="0" applyFont="1" applyBorder="1" applyAlignment="1">
      <alignment textRotation="90" wrapText="1"/>
    </xf>
    <xf numFmtId="0" fontId="3" fillId="0" borderId="5" xfId="0" applyFont="1" applyBorder="1" applyAlignment="1">
      <alignment textRotation="90" wrapText="1"/>
    </xf>
    <xf numFmtId="0" fontId="3" fillId="0" borderId="1" xfId="0" applyFont="1" applyBorder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3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top" wrapText="1"/>
    </xf>
    <xf numFmtId="14" fontId="3" fillId="0" borderId="0" xfId="0" applyNumberFormat="1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14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14" fontId="0" fillId="0" borderId="5" xfId="0" applyNumberFormat="1" applyBorder="1" applyAlignment="1">
      <alignment wrapText="1"/>
    </xf>
    <xf numFmtId="0" fontId="3" fillId="2" borderId="1" xfId="0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5;&#1076;&#1072;&#1088;/Downloads/2.12.-&#1041;&#1072;&#1085;&#1082;-&#1076;&#1072;&#1085;&#1085;&#1099;&#1093;-&#1091;&#1095;&#1080;&#1090;&#1077;&#1083;&#1077;&#1081;-&#1087;&#1088;&#1086;&#1096;&#1077;&#1076;&#1096;&#1080;&#1093;-&#1050;&#1055;&#1050;-&#1079;&#1072;-2024-2025-&#1091;&#1095;&#1077;&#1073;&#1085;&#1099;&#1081;-&#1075;&#1086;&#1076;-&#1075;-&#8212;-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именный (все учит)"/>
      <sheetName val="Лист1"/>
      <sheetName val="Сводный по школе"/>
      <sheetName val="Лист3"/>
    </sheetNames>
    <sheetDataSet>
      <sheetData sheetId="0">
        <row r="14">
          <cell r="D14" t="str">
            <v xml:space="preserve"> Разработка  методического комплекса по учебным предметам "Эффективная подготовка учащихся к ОГЭ-2025 по родному языку (тувинскому) языку в условиях реализации  ФГОС"</v>
          </cell>
          <cell r="E14" t="str">
            <v>18.10-06.12.2024 г.</v>
          </cell>
          <cell r="F14" t="str">
            <v>ГБНУ МО РТ "ИРНШ"</v>
          </cell>
          <cell r="G14" t="str">
            <v>36 ч</v>
          </cell>
        </row>
        <row r="25">
          <cell r="D25" t="str">
            <v>Личностно-профессиональное развитие классного руководителя</v>
          </cell>
        </row>
        <row r="30">
          <cell r="E30" t="str">
            <v>04.02-06.02.2025 г.</v>
          </cell>
          <cell r="F30" t="str">
            <v>ТИРО и ПК РТ</v>
          </cell>
          <cell r="G30" t="str">
            <v>24 ч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opLeftCell="A64" zoomScale="99" zoomScaleNormal="64" workbookViewId="0">
      <selection activeCell="C78" sqref="C78"/>
    </sheetView>
  </sheetViews>
  <sheetFormatPr defaultRowHeight="14.4" x14ac:dyDescent="0.3"/>
  <cols>
    <col min="1" max="1" width="5.44140625" style="16" customWidth="1"/>
    <col min="2" max="2" width="24.44140625" customWidth="1"/>
    <col min="3" max="3" width="20.5546875" customWidth="1"/>
    <col min="4" max="4" width="58.109375" style="1" customWidth="1"/>
    <col min="5" max="5" width="14.6640625" style="1" customWidth="1"/>
    <col min="6" max="6" width="29.109375" style="1" customWidth="1"/>
    <col min="7" max="7" width="11.33203125" style="1" customWidth="1"/>
  </cols>
  <sheetData>
    <row r="1" spans="1:10" x14ac:dyDescent="0.3">
      <c r="B1" s="14" t="s">
        <v>33</v>
      </c>
      <c r="C1" s="2"/>
      <c r="D1" s="15"/>
      <c r="E1" s="15"/>
      <c r="F1" s="15"/>
    </row>
    <row r="2" spans="1:10" ht="15" x14ac:dyDescent="0.25">
      <c r="B2" s="14"/>
      <c r="C2" s="2"/>
      <c r="D2" s="15"/>
      <c r="E2" s="15"/>
      <c r="F2" s="15"/>
    </row>
    <row r="3" spans="1:10" ht="72.75" customHeight="1" x14ac:dyDescent="0.3">
      <c r="A3" s="12"/>
      <c r="B3" s="28" t="s">
        <v>0</v>
      </c>
      <c r="C3" s="4" t="s">
        <v>1</v>
      </c>
      <c r="D3" s="4" t="s">
        <v>5</v>
      </c>
      <c r="E3" s="5" t="s">
        <v>4</v>
      </c>
      <c r="F3" s="5" t="s">
        <v>3</v>
      </c>
      <c r="G3" s="5" t="s">
        <v>2</v>
      </c>
      <c r="H3" s="1"/>
      <c r="I3" s="1"/>
      <c r="J3" s="1"/>
    </row>
    <row r="4" spans="1:10" ht="27.6" x14ac:dyDescent="0.3">
      <c r="A4" s="86">
        <v>1</v>
      </c>
      <c r="B4" s="89" t="s">
        <v>35</v>
      </c>
      <c r="C4" s="83" t="s">
        <v>36</v>
      </c>
      <c r="D4" s="53" t="s">
        <v>37</v>
      </c>
      <c r="E4" s="54" t="s">
        <v>39</v>
      </c>
      <c r="F4" s="6" t="s">
        <v>40</v>
      </c>
      <c r="G4" s="4" t="s">
        <v>41</v>
      </c>
    </row>
    <row r="5" spans="1:10" ht="63" customHeight="1" x14ac:dyDescent="0.3">
      <c r="A5" s="87"/>
      <c r="B5" s="90"/>
      <c r="C5" s="84"/>
      <c r="D5" s="55"/>
      <c r="E5" s="54"/>
      <c r="F5" s="6"/>
      <c r="G5" s="4"/>
    </row>
    <row r="6" spans="1:10" ht="41.4" x14ac:dyDescent="0.3">
      <c r="A6" s="86">
        <v>2</v>
      </c>
      <c r="B6" s="89" t="s">
        <v>38</v>
      </c>
      <c r="C6" s="83" t="s">
        <v>42</v>
      </c>
      <c r="D6" s="6" t="s">
        <v>43</v>
      </c>
      <c r="E6" s="30" t="s">
        <v>44</v>
      </c>
      <c r="F6" s="6" t="s">
        <v>40</v>
      </c>
      <c r="G6" s="4" t="s">
        <v>41</v>
      </c>
    </row>
    <row r="7" spans="1:10" ht="27.6" x14ac:dyDescent="0.3">
      <c r="A7" s="87"/>
      <c r="B7" s="92"/>
      <c r="C7" s="84"/>
      <c r="D7" s="7" t="s">
        <v>45</v>
      </c>
      <c r="E7" s="56"/>
      <c r="F7" s="6"/>
      <c r="G7" s="26"/>
    </row>
    <row r="8" spans="1:10" x14ac:dyDescent="0.3">
      <c r="A8" s="87"/>
      <c r="B8" s="92"/>
      <c r="C8" s="84"/>
      <c r="D8" s="9"/>
      <c r="E8" s="45"/>
      <c r="F8" s="6"/>
      <c r="G8" s="57"/>
    </row>
    <row r="9" spans="1:10" x14ac:dyDescent="0.3">
      <c r="A9" s="88"/>
      <c r="B9" s="90"/>
      <c r="C9" s="85"/>
      <c r="D9" s="9"/>
      <c r="E9" s="45"/>
      <c r="F9" s="6"/>
      <c r="G9" s="57"/>
    </row>
    <row r="10" spans="1:10" ht="27.6" x14ac:dyDescent="0.3">
      <c r="A10" s="86">
        <v>3</v>
      </c>
      <c r="B10" s="89" t="s">
        <v>46</v>
      </c>
      <c r="C10" s="91" t="s">
        <v>105</v>
      </c>
      <c r="D10" s="6" t="s">
        <v>47</v>
      </c>
      <c r="E10" s="2" t="s">
        <v>127</v>
      </c>
      <c r="F10" s="2" t="s">
        <v>40</v>
      </c>
      <c r="G10" s="4" t="s">
        <v>128</v>
      </c>
    </row>
    <row r="11" spans="1:10" ht="15" thickBot="1" x14ac:dyDescent="0.35">
      <c r="A11" s="88"/>
      <c r="B11" s="90"/>
      <c r="C11" s="83"/>
      <c r="D11" s="10"/>
      <c r="E11" s="45"/>
      <c r="F11" s="2"/>
      <c r="G11" s="26"/>
    </row>
    <row r="12" spans="1:10" ht="15" thickBot="1" x14ac:dyDescent="0.35">
      <c r="A12" s="33"/>
      <c r="B12" s="41"/>
      <c r="C12" s="38"/>
      <c r="D12" s="2"/>
      <c r="E12" s="44"/>
      <c r="F12" s="2"/>
      <c r="G12" s="26"/>
    </row>
    <row r="13" spans="1:10" ht="27.6" x14ac:dyDescent="0.3">
      <c r="A13" s="32">
        <v>4</v>
      </c>
      <c r="B13" s="2" t="s">
        <v>50</v>
      </c>
      <c r="C13" s="2" t="s">
        <v>51</v>
      </c>
      <c r="D13" s="6" t="s">
        <v>47</v>
      </c>
      <c r="E13" s="58" t="s">
        <v>130</v>
      </c>
      <c r="F13" s="6" t="s">
        <v>40</v>
      </c>
      <c r="G13" s="4" t="s">
        <v>89</v>
      </c>
    </row>
    <row r="14" spans="1:10" ht="36.75" customHeight="1" x14ac:dyDescent="0.3">
      <c r="A14" s="86"/>
      <c r="B14" s="89"/>
      <c r="C14" s="83"/>
      <c r="D14" s="6" t="s">
        <v>52</v>
      </c>
      <c r="E14" s="30" t="s">
        <v>131</v>
      </c>
      <c r="F14" s="6" t="s">
        <v>48</v>
      </c>
      <c r="G14" s="4" t="s">
        <v>132</v>
      </c>
    </row>
    <row r="15" spans="1:10" x14ac:dyDescent="0.3">
      <c r="A15" s="88"/>
      <c r="B15" s="90"/>
      <c r="C15" s="85"/>
      <c r="D15" s="6"/>
      <c r="E15" s="60"/>
      <c r="F15" s="6"/>
      <c r="G15" s="5"/>
    </row>
    <row r="16" spans="1:10" ht="41.4" x14ac:dyDescent="0.3">
      <c r="A16" s="86">
        <v>5</v>
      </c>
      <c r="B16" s="93" t="s">
        <v>54</v>
      </c>
      <c r="C16" s="91" t="s">
        <v>104</v>
      </c>
      <c r="D16" s="6" t="s">
        <v>56</v>
      </c>
      <c r="E16" s="11" t="s">
        <v>133</v>
      </c>
      <c r="F16" s="6" t="s">
        <v>40</v>
      </c>
      <c r="G16" s="4" t="s">
        <v>134</v>
      </c>
    </row>
    <row r="17" spans="1:7" x14ac:dyDescent="0.3">
      <c r="A17" s="87"/>
      <c r="B17" s="94"/>
      <c r="C17" s="91"/>
      <c r="D17" s="6"/>
      <c r="E17" s="30"/>
      <c r="F17" s="6"/>
      <c r="G17" s="4"/>
    </row>
    <row r="18" spans="1:7" x14ac:dyDescent="0.3">
      <c r="A18" s="88"/>
      <c r="B18" s="94"/>
      <c r="C18" s="91"/>
      <c r="D18" s="6"/>
      <c r="E18" s="11"/>
      <c r="F18" s="6"/>
      <c r="G18" s="4"/>
    </row>
    <row r="19" spans="1:7" x14ac:dyDescent="0.3">
      <c r="A19" s="86">
        <v>6</v>
      </c>
      <c r="B19" s="83" t="s">
        <v>57</v>
      </c>
      <c r="C19" s="83" t="s">
        <v>55</v>
      </c>
      <c r="D19" s="2" t="s">
        <v>56</v>
      </c>
      <c r="E19" s="2" t="s">
        <v>135</v>
      </c>
      <c r="F19" s="2" t="s">
        <v>40</v>
      </c>
      <c r="G19" s="26" t="s">
        <v>89</v>
      </c>
    </row>
    <row r="20" spans="1:7" x14ac:dyDescent="0.3">
      <c r="A20" s="87"/>
      <c r="B20" s="84"/>
      <c r="C20" s="84"/>
      <c r="D20" s="6"/>
      <c r="E20" s="61"/>
      <c r="F20" s="6"/>
      <c r="G20" s="5"/>
    </row>
    <row r="21" spans="1:7" ht="41.4" x14ac:dyDescent="0.3">
      <c r="A21" s="86">
        <v>7</v>
      </c>
      <c r="B21" s="83" t="s">
        <v>58</v>
      </c>
      <c r="C21" s="95" t="s">
        <v>59</v>
      </c>
      <c r="D21" s="31" t="s">
        <v>66</v>
      </c>
      <c r="E21" s="4" t="s">
        <v>67</v>
      </c>
      <c r="F21" s="6" t="s">
        <v>40</v>
      </c>
      <c r="G21" s="4" t="s">
        <v>138</v>
      </c>
    </row>
    <row r="22" spans="1:7" x14ac:dyDescent="0.3">
      <c r="A22" s="88"/>
      <c r="B22" s="85"/>
      <c r="C22" s="97"/>
      <c r="D22" s="9"/>
      <c r="E22" s="45"/>
      <c r="F22" s="6"/>
      <c r="G22" s="57"/>
    </row>
    <row r="23" spans="1:7" ht="28.2" x14ac:dyDescent="0.3">
      <c r="A23" s="86">
        <v>8</v>
      </c>
      <c r="B23" s="83" t="s">
        <v>60</v>
      </c>
      <c r="C23" s="83" t="s">
        <v>103</v>
      </c>
      <c r="D23" s="6" t="s">
        <v>61</v>
      </c>
      <c r="E23" s="60" t="s">
        <v>137</v>
      </c>
      <c r="F23" s="6" t="s">
        <v>40</v>
      </c>
      <c r="G23" s="5">
        <v>16</v>
      </c>
    </row>
    <row r="24" spans="1:7" x14ac:dyDescent="0.3">
      <c r="A24" s="88"/>
      <c r="B24" s="85"/>
      <c r="C24" s="85"/>
      <c r="D24" s="6"/>
      <c r="E24" s="58"/>
      <c r="F24" s="6"/>
      <c r="G24" s="4"/>
    </row>
    <row r="25" spans="1:7" ht="41.4" x14ac:dyDescent="0.3">
      <c r="A25" s="86"/>
      <c r="B25" s="83"/>
      <c r="C25" s="83"/>
      <c r="D25" s="6" t="s">
        <v>62</v>
      </c>
      <c r="E25" s="60" t="s">
        <v>136</v>
      </c>
      <c r="F25" s="6" t="s">
        <v>40</v>
      </c>
      <c r="G25" s="5">
        <v>16</v>
      </c>
    </row>
    <row r="26" spans="1:7" ht="27.6" x14ac:dyDescent="0.3">
      <c r="A26" s="88"/>
      <c r="B26" s="85"/>
      <c r="C26" s="85"/>
      <c r="D26" s="6" t="s">
        <v>63</v>
      </c>
      <c r="E26" s="58" t="s">
        <v>64</v>
      </c>
      <c r="F26" s="6" t="s">
        <v>40</v>
      </c>
      <c r="G26" s="4">
        <v>24</v>
      </c>
    </row>
    <row r="27" spans="1:7" ht="50.25" customHeight="1" x14ac:dyDescent="0.3">
      <c r="A27" s="32">
        <v>9</v>
      </c>
      <c r="B27" s="40" t="s">
        <v>65</v>
      </c>
      <c r="C27" s="39" t="s">
        <v>59</v>
      </c>
      <c r="D27" s="31" t="s">
        <v>66</v>
      </c>
      <c r="E27" s="4" t="s">
        <v>67</v>
      </c>
      <c r="F27" s="6" t="s">
        <v>40</v>
      </c>
      <c r="G27" s="4">
        <v>72</v>
      </c>
    </row>
    <row r="28" spans="1:7" ht="42" thickBot="1" x14ac:dyDescent="0.35">
      <c r="A28" s="32">
        <v>10</v>
      </c>
      <c r="B28" s="40" t="s">
        <v>68</v>
      </c>
      <c r="C28" s="39" t="s">
        <v>69</v>
      </c>
      <c r="D28" s="6" t="s">
        <v>70</v>
      </c>
      <c r="E28" s="60" t="s">
        <v>71</v>
      </c>
      <c r="F28" s="6" t="s">
        <v>72</v>
      </c>
      <c r="G28" s="5">
        <v>72</v>
      </c>
    </row>
    <row r="29" spans="1:7" ht="42.6" thickBot="1" x14ac:dyDescent="0.35">
      <c r="A29" s="86">
        <v>11</v>
      </c>
      <c r="B29" s="98" t="s">
        <v>73</v>
      </c>
      <c r="C29" s="91" t="s">
        <v>74</v>
      </c>
      <c r="D29" s="13" t="s">
        <v>75</v>
      </c>
      <c r="E29" s="44" t="s">
        <v>76</v>
      </c>
      <c r="F29" s="6" t="s">
        <v>40</v>
      </c>
      <c r="G29" s="5" t="s">
        <v>77</v>
      </c>
    </row>
    <row r="30" spans="1:7" ht="15" thickBot="1" x14ac:dyDescent="0.35">
      <c r="A30" s="87"/>
      <c r="B30" s="98"/>
      <c r="C30" s="91"/>
      <c r="D30" s="7"/>
      <c r="E30" s="46"/>
      <c r="F30" s="6"/>
      <c r="G30" s="5"/>
    </row>
    <row r="31" spans="1:7" x14ac:dyDescent="0.3">
      <c r="A31" s="87"/>
      <c r="B31" s="98"/>
      <c r="C31" s="91"/>
      <c r="D31" s="8"/>
      <c r="E31" s="61"/>
      <c r="F31" s="6"/>
      <c r="G31" s="5"/>
    </row>
    <row r="32" spans="1:7" ht="15" thickBot="1" x14ac:dyDescent="0.35">
      <c r="A32" s="88"/>
      <c r="B32" s="98"/>
      <c r="C32" s="91"/>
      <c r="D32" s="55"/>
      <c r="E32" s="59"/>
      <c r="F32" s="6"/>
      <c r="G32" s="4"/>
    </row>
    <row r="33" spans="1:7" ht="42" thickBot="1" x14ac:dyDescent="0.35">
      <c r="A33" s="32">
        <v>12</v>
      </c>
      <c r="B33" s="62" t="s">
        <v>78</v>
      </c>
      <c r="C33" s="42" t="s">
        <v>74</v>
      </c>
      <c r="D33" s="63" t="s">
        <v>75</v>
      </c>
      <c r="E33" s="63" t="s">
        <v>76</v>
      </c>
      <c r="F33" s="44" t="s">
        <v>40</v>
      </c>
      <c r="G33" s="48">
        <v>16</v>
      </c>
    </row>
    <row r="34" spans="1:7" ht="28.8" thickBot="1" x14ac:dyDescent="0.35">
      <c r="A34" s="32"/>
      <c r="B34" s="42"/>
      <c r="C34" s="42"/>
      <c r="D34" s="63" t="s">
        <v>79</v>
      </c>
      <c r="E34" s="63" t="s">
        <v>49</v>
      </c>
      <c r="F34" s="6" t="s">
        <v>40</v>
      </c>
      <c r="G34" s="5">
        <v>16</v>
      </c>
    </row>
    <row r="35" spans="1:7" ht="28.8" thickBot="1" x14ac:dyDescent="0.35">
      <c r="A35" s="86">
        <v>13</v>
      </c>
      <c r="B35" s="95" t="s">
        <v>80</v>
      </c>
      <c r="C35" s="95" t="s">
        <v>74</v>
      </c>
      <c r="D35" s="63" t="s">
        <v>75</v>
      </c>
      <c r="E35" s="63" t="s">
        <v>76</v>
      </c>
      <c r="F35" s="44" t="s">
        <v>40</v>
      </c>
      <c r="G35" s="5">
        <v>16</v>
      </c>
    </row>
    <row r="36" spans="1:7" x14ac:dyDescent="0.3">
      <c r="A36" s="87"/>
      <c r="B36" s="96"/>
      <c r="C36" s="96"/>
      <c r="D36" s="63"/>
      <c r="E36" s="64"/>
      <c r="F36" s="6"/>
      <c r="G36" s="5"/>
    </row>
    <row r="37" spans="1:7" x14ac:dyDescent="0.3">
      <c r="A37" s="87"/>
      <c r="B37" s="96"/>
      <c r="C37" s="96"/>
      <c r="D37" s="63"/>
      <c r="E37" s="63"/>
      <c r="F37" s="6"/>
      <c r="G37" s="5"/>
    </row>
    <row r="38" spans="1:7" x14ac:dyDescent="0.3">
      <c r="A38" s="87"/>
      <c r="B38" s="96"/>
      <c r="C38" s="96"/>
      <c r="D38" s="63"/>
      <c r="E38" s="63"/>
      <c r="F38" s="6"/>
      <c r="G38" s="5"/>
    </row>
    <row r="39" spans="1:7" x14ac:dyDescent="0.3">
      <c r="A39" s="88"/>
      <c r="B39" s="97"/>
      <c r="C39" s="97"/>
      <c r="D39" s="63"/>
      <c r="E39" s="63"/>
      <c r="F39" s="63"/>
      <c r="G39" s="5"/>
    </row>
    <row r="40" spans="1:7" ht="42" thickBot="1" x14ac:dyDescent="0.35">
      <c r="A40" s="81">
        <v>14</v>
      </c>
      <c r="B40" s="79" t="s">
        <v>148</v>
      </c>
      <c r="C40" s="79" t="s">
        <v>81</v>
      </c>
      <c r="D40" s="6" t="s">
        <v>52</v>
      </c>
      <c r="E40" s="30" t="s">
        <v>53</v>
      </c>
      <c r="F40" s="6" t="s">
        <v>48</v>
      </c>
      <c r="G40" s="4" t="s">
        <v>89</v>
      </c>
    </row>
    <row r="41" spans="1:7" ht="15" thickBot="1" x14ac:dyDescent="0.35">
      <c r="A41" s="82"/>
      <c r="B41" s="80"/>
      <c r="C41" s="80"/>
      <c r="D41" s="44"/>
      <c r="E41" s="47"/>
      <c r="F41" s="47"/>
      <c r="G41" s="48"/>
    </row>
    <row r="42" spans="1:7" ht="15" thickBot="1" x14ac:dyDescent="0.35">
      <c r="A42" s="81">
        <v>15</v>
      </c>
      <c r="B42" s="79" t="s">
        <v>82</v>
      </c>
      <c r="C42" s="79"/>
      <c r="D42" s="44"/>
      <c r="E42" s="49"/>
      <c r="F42" s="49"/>
      <c r="G42" s="50"/>
    </row>
    <row r="43" spans="1:7" ht="15" thickBot="1" x14ac:dyDescent="0.35">
      <c r="A43" s="82"/>
      <c r="B43" s="80"/>
      <c r="C43" s="80"/>
      <c r="D43" s="46" t="str">
        <f>$D$40</f>
        <v>«Взаимодействие ПМПКА и ППк образовательной организации»</v>
      </c>
      <c r="E43" s="52" t="str">
        <f t="shared" ref="E43:F43" si="0">E40</f>
        <v>21 октября 2024</v>
      </c>
      <c r="F43" s="52" t="str">
        <f t="shared" si="0"/>
        <v>ГБУ центр психолого-медико-социального сопровождения «Сайзырал»</v>
      </c>
      <c r="G43" s="51"/>
    </row>
    <row r="44" spans="1:7" ht="28.2" x14ac:dyDescent="0.3">
      <c r="A44" s="81">
        <v>16</v>
      </c>
      <c r="B44" s="79" t="s">
        <v>83</v>
      </c>
      <c r="C44" s="79" t="s">
        <v>84</v>
      </c>
      <c r="D44" s="63" t="s">
        <v>85</v>
      </c>
      <c r="E44" s="2" t="s">
        <v>40</v>
      </c>
      <c r="F44" s="2" t="s">
        <v>139</v>
      </c>
      <c r="G44" s="26" t="s">
        <v>89</v>
      </c>
    </row>
    <row r="45" spans="1:7" ht="15" thickBot="1" x14ac:dyDescent="0.35">
      <c r="A45" s="82"/>
      <c r="B45" s="80"/>
      <c r="C45" s="80"/>
      <c r="D45" s="63"/>
      <c r="E45" s="63"/>
      <c r="F45" s="63"/>
      <c r="G45" s="5"/>
    </row>
    <row r="46" spans="1:7" ht="55.8" thickBot="1" x14ac:dyDescent="0.35">
      <c r="A46" s="81">
        <v>17</v>
      </c>
      <c r="B46" s="79" t="s">
        <v>86</v>
      </c>
      <c r="C46" s="79" t="s">
        <v>87</v>
      </c>
      <c r="D46" s="44" t="s">
        <v>88</v>
      </c>
      <c r="E46" s="47" t="s">
        <v>94</v>
      </c>
      <c r="F46" s="44" t="s">
        <v>93</v>
      </c>
      <c r="G46" s="48" t="s">
        <v>89</v>
      </c>
    </row>
    <row r="47" spans="1:7" x14ac:dyDescent="0.3">
      <c r="A47" s="82"/>
      <c r="B47" s="80"/>
      <c r="C47" s="80"/>
      <c r="D47" s="63"/>
      <c r="E47" s="63"/>
      <c r="F47" s="63"/>
      <c r="G47" s="5"/>
    </row>
    <row r="48" spans="1:7" ht="28.2" x14ac:dyDescent="0.3">
      <c r="A48" s="81">
        <v>18</v>
      </c>
      <c r="B48" s="79" t="s">
        <v>90</v>
      </c>
      <c r="C48" s="79" t="s">
        <v>91</v>
      </c>
      <c r="D48" s="63" t="s">
        <v>92</v>
      </c>
      <c r="E48" s="63" t="s">
        <v>127</v>
      </c>
      <c r="F48" s="63" t="s">
        <v>40</v>
      </c>
      <c r="G48" s="5" t="s">
        <v>41</v>
      </c>
    </row>
    <row r="49" spans="1:7" x14ac:dyDescent="0.3">
      <c r="A49" s="82"/>
      <c r="B49" s="80"/>
      <c r="C49" s="80"/>
      <c r="D49" s="63"/>
      <c r="E49" s="63"/>
      <c r="F49" s="63"/>
      <c r="G49" s="5"/>
    </row>
    <row r="50" spans="1:7" ht="42" x14ac:dyDescent="0.3">
      <c r="A50" s="81">
        <v>19</v>
      </c>
      <c r="B50" s="79" t="s">
        <v>101</v>
      </c>
      <c r="C50" s="79" t="s">
        <v>59</v>
      </c>
      <c r="D50" s="63" t="s">
        <v>98</v>
      </c>
      <c r="E50" s="63" t="s">
        <v>95</v>
      </c>
      <c r="F50" s="63" t="s">
        <v>96</v>
      </c>
      <c r="G50" s="5" t="s">
        <v>97</v>
      </c>
    </row>
    <row r="51" spans="1:7" ht="55.8" x14ac:dyDescent="0.3">
      <c r="A51" s="82"/>
      <c r="B51" s="80"/>
      <c r="C51" s="80"/>
      <c r="D51" s="63" t="s">
        <v>99</v>
      </c>
      <c r="E51" s="63" t="s">
        <v>100</v>
      </c>
      <c r="F51" s="63" t="s">
        <v>40</v>
      </c>
      <c r="G51" s="5">
        <v>16</v>
      </c>
    </row>
    <row r="52" spans="1:7" ht="28.2" x14ac:dyDescent="0.3">
      <c r="A52" s="81">
        <v>20</v>
      </c>
      <c r="B52" s="79" t="s">
        <v>111</v>
      </c>
      <c r="C52" s="79" t="s">
        <v>112</v>
      </c>
      <c r="D52" s="63" t="s">
        <v>113</v>
      </c>
      <c r="E52" s="63" t="s">
        <v>114</v>
      </c>
      <c r="F52" s="63" t="s">
        <v>115</v>
      </c>
      <c r="G52" s="5">
        <v>36</v>
      </c>
    </row>
    <row r="53" spans="1:7" x14ac:dyDescent="0.3">
      <c r="A53" s="82"/>
      <c r="B53" s="80"/>
      <c r="C53" s="80"/>
      <c r="D53" s="63"/>
      <c r="E53" s="63"/>
      <c r="F53" s="63"/>
      <c r="G53" s="5"/>
    </row>
    <row r="54" spans="1:7" ht="28.2" customHeight="1" x14ac:dyDescent="0.3">
      <c r="A54" s="81">
        <v>21</v>
      </c>
      <c r="B54" s="79" t="s">
        <v>118</v>
      </c>
      <c r="C54" s="79" t="s">
        <v>119</v>
      </c>
      <c r="D54" s="63" t="s">
        <v>120</v>
      </c>
      <c r="E54" s="67" t="s">
        <v>129</v>
      </c>
      <c r="F54" s="63" t="s">
        <v>121</v>
      </c>
      <c r="G54" s="5">
        <v>24</v>
      </c>
    </row>
    <row r="55" spans="1:7" x14ac:dyDescent="0.3">
      <c r="A55" s="82"/>
      <c r="B55" s="80" t="s">
        <v>122</v>
      </c>
      <c r="C55" s="80" t="s">
        <v>36</v>
      </c>
      <c r="D55" s="63"/>
      <c r="E55" s="67"/>
      <c r="F55" s="63"/>
      <c r="G55" s="5"/>
    </row>
    <row r="56" spans="1:7" ht="62.4" x14ac:dyDescent="0.3">
      <c r="A56" s="81">
        <v>22</v>
      </c>
      <c r="B56" s="83" t="s">
        <v>123</v>
      </c>
      <c r="C56" s="83" t="s">
        <v>124</v>
      </c>
      <c r="D56" s="68" t="s">
        <v>125</v>
      </c>
      <c r="E56" s="69" t="s">
        <v>126</v>
      </c>
      <c r="F56" s="70" t="s">
        <v>121</v>
      </c>
      <c r="G56" s="71">
        <v>36</v>
      </c>
    </row>
    <row r="57" spans="1:7" ht="15.6" x14ac:dyDescent="0.3">
      <c r="A57" s="82"/>
      <c r="B57" s="84"/>
      <c r="C57" s="84"/>
      <c r="E57" s="72"/>
      <c r="F57" s="70"/>
      <c r="G57" s="5"/>
    </row>
    <row r="58" spans="1:7" ht="14.4" customHeight="1" x14ac:dyDescent="0.3">
      <c r="A58" s="81"/>
      <c r="B58" s="84"/>
      <c r="C58" s="84"/>
      <c r="D58" s="6"/>
      <c r="E58" s="73"/>
      <c r="F58" s="6"/>
      <c r="G58" s="66"/>
    </row>
    <row r="59" spans="1:7" x14ac:dyDescent="0.3">
      <c r="A59" s="82"/>
      <c r="B59" s="85"/>
      <c r="C59" s="85"/>
      <c r="D59" s="6"/>
      <c r="E59" s="10"/>
      <c r="F59" s="6"/>
      <c r="G59" s="65"/>
    </row>
    <row r="60" spans="1:7" ht="42" x14ac:dyDescent="0.3">
      <c r="A60" s="81">
        <v>23</v>
      </c>
      <c r="B60" s="79" t="s">
        <v>142</v>
      </c>
      <c r="C60" s="79" t="s">
        <v>42</v>
      </c>
      <c r="D60" s="63" t="s">
        <v>143</v>
      </c>
      <c r="E60" s="63" t="s">
        <v>144</v>
      </c>
      <c r="F60" s="63" t="str">
        <f>$F$56</f>
        <v>ГАОУ ДПО "Тувинский институт развития образования и повышения квалификации</v>
      </c>
      <c r="G60" s="63">
        <v>24</v>
      </c>
    </row>
    <row r="61" spans="1:7" x14ac:dyDescent="0.3">
      <c r="A61" s="82"/>
      <c r="B61" s="80"/>
      <c r="C61" s="80"/>
      <c r="D61" s="63"/>
      <c r="E61" s="63"/>
      <c r="F61" s="63"/>
      <c r="G61" s="63"/>
    </row>
    <row r="62" spans="1:7" ht="42" x14ac:dyDescent="0.3">
      <c r="A62" s="81">
        <v>24</v>
      </c>
      <c r="B62" s="79" t="s">
        <v>145</v>
      </c>
      <c r="C62" s="79" t="s">
        <v>146</v>
      </c>
      <c r="D62" s="63" t="s">
        <v>143</v>
      </c>
      <c r="E62" s="63" t="str">
        <f t="shared" ref="E62:F62" si="1">E60</f>
        <v xml:space="preserve">с 16 по 15 мая 2024 </v>
      </c>
      <c r="F62" s="63" t="str">
        <f t="shared" si="1"/>
        <v>ГАОУ ДПО "Тувинский институт развития образования и повышения квалификации</v>
      </c>
      <c r="G62" s="63">
        <v>24</v>
      </c>
    </row>
    <row r="63" spans="1:7" x14ac:dyDescent="0.3">
      <c r="A63" s="82"/>
      <c r="B63" s="80"/>
      <c r="C63" s="80"/>
      <c r="D63" s="63"/>
      <c r="E63" s="63"/>
      <c r="F63" s="63"/>
      <c r="G63" s="63"/>
    </row>
    <row r="64" spans="1:7" ht="42" x14ac:dyDescent="0.3">
      <c r="A64" s="81">
        <v>25</v>
      </c>
      <c r="B64" s="79" t="s">
        <v>147</v>
      </c>
      <c r="C64" s="79" t="s">
        <v>42</v>
      </c>
      <c r="D64" s="63" t="s">
        <v>143</v>
      </c>
      <c r="E64" s="63" t="s">
        <v>144</v>
      </c>
      <c r="F64" s="63" t="str">
        <f>$F$62</f>
        <v>ГАОУ ДПО "Тувинский институт развития образования и повышения квалификации</v>
      </c>
      <c r="G64" s="63">
        <v>24</v>
      </c>
    </row>
    <row r="65" spans="1:7" x14ac:dyDescent="0.3">
      <c r="A65" s="82"/>
      <c r="B65" s="80"/>
      <c r="C65" s="80"/>
      <c r="D65" s="63"/>
      <c r="E65" s="63"/>
      <c r="F65" s="63"/>
      <c r="G65" s="63"/>
    </row>
    <row r="66" spans="1:7" ht="55.8" x14ac:dyDescent="0.3">
      <c r="A66" s="81">
        <v>26</v>
      </c>
      <c r="B66" s="79" t="s">
        <v>149</v>
      </c>
      <c r="C66" s="79" t="s">
        <v>81</v>
      </c>
      <c r="D66" s="63" t="s">
        <v>150</v>
      </c>
      <c r="E66" s="63" t="s">
        <v>151</v>
      </c>
      <c r="F66" s="63" t="s">
        <v>152</v>
      </c>
      <c r="G66" s="63">
        <v>36</v>
      </c>
    </row>
    <row r="67" spans="1:7" x14ac:dyDescent="0.3">
      <c r="A67" s="82"/>
      <c r="B67" s="80"/>
      <c r="C67" s="80"/>
      <c r="D67" s="63"/>
      <c r="E67" s="63"/>
      <c r="F67" s="63"/>
      <c r="G67" s="63"/>
    </row>
    <row r="68" spans="1:7" ht="55.8" x14ac:dyDescent="0.3">
      <c r="A68" s="81">
        <v>27</v>
      </c>
      <c r="B68" s="79" t="s">
        <v>156</v>
      </c>
      <c r="C68" s="79" t="s">
        <v>119</v>
      </c>
      <c r="D68" s="63" t="s">
        <v>99</v>
      </c>
      <c r="E68" s="63" t="s">
        <v>155</v>
      </c>
      <c r="F68" s="63" t="str">
        <f>$F$64</f>
        <v>ГАОУ ДПО "Тувинский институт развития образования и повышения квалификации</v>
      </c>
      <c r="G68" s="63">
        <v>36</v>
      </c>
    </row>
    <row r="69" spans="1:7" x14ac:dyDescent="0.3">
      <c r="A69" s="82"/>
      <c r="B69" s="80"/>
      <c r="C69" s="80"/>
      <c r="D69" s="63"/>
      <c r="E69" s="63"/>
      <c r="F69" s="63"/>
      <c r="G69" s="63"/>
    </row>
    <row r="70" spans="1:7" ht="42" x14ac:dyDescent="0.3">
      <c r="A70" s="12">
        <v>28</v>
      </c>
      <c r="B70" s="63" t="s">
        <v>153</v>
      </c>
      <c r="C70" s="63" t="s">
        <v>154</v>
      </c>
      <c r="D70" s="63" t="s">
        <v>157</v>
      </c>
      <c r="E70" s="63" t="s">
        <v>158</v>
      </c>
      <c r="F70" s="63" t="str">
        <f>$F$68</f>
        <v>ГАОУ ДПО "Тувинский институт развития образования и повышения квалификации</v>
      </c>
      <c r="G70" s="63">
        <v>32</v>
      </c>
    </row>
    <row r="71" spans="1:7" ht="28.2" x14ac:dyDescent="0.3">
      <c r="A71" s="12">
        <v>29</v>
      </c>
      <c r="B71" s="63" t="s">
        <v>159</v>
      </c>
      <c r="C71" s="63" t="str">
        <f t="shared" ref="C71:G71" si="2">C70</f>
        <v>учитель истории и обществознания</v>
      </c>
      <c r="D71" s="63" t="str">
        <f t="shared" si="2"/>
        <v>Совершенствование предметных и методических компетенций учителя истории и обществознания"</v>
      </c>
      <c r="E71" s="63" t="str">
        <f t="shared" si="2"/>
        <v>с 10 по 13 марта 2025</v>
      </c>
      <c r="F71" s="63" t="str">
        <f t="shared" si="2"/>
        <v>ГАОУ ДПО "Тувинский институт развития образования и повышения квалификации</v>
      </c>
      <c r="G71" s="63">
        <f t="shared" si="2"/>
        <v>32</v>
      </c>
    </row>
    <row r="72" spans="1:7" ht="42" x14ac:dyDescent="0.3">
      <c r="A72" s="12">
        <v>30</v>
      </c>
      <c r="B72" s="63" t="s">
        <v>160</v>
      </c>
      <c r="C72" s="63" t="str">
        <f t="shared" ref="C72:G72" si="3">C70</f>
        <v>учитель истории и обществознания</v>
      </c>
      <c r="D72" s="63" t="str">
        <f t="shared" si="3"/>
        <v>Совершенствование предметных и методических компетенций учителя истории и обществознания"</v>
      </c>
      <c r="E72" s="63" t="str">
        <f t="shared" si="3"/>
        <v>с 10 по 13 марта 2025</v>
      </c>
      <c r="F72" s="63" t="str">
        <f t="shared" si="3"/>
        <v>ГАОУ ДПО "Тувинский институт развития образования и повышения квалификации</v>
      </c>
      <c r="G72" s="63">
        <f t="shared" si="3"/>
        <v>32</v>
      </c>
    </row>
    <row r="73" spans="1:7" ht="28.2" x14ac:dyDescent="0.3">
      <c r="A73" s="12">
        <v>31</v>
      </c>
      <c r="B73" s="63" t="s">
        <v>161</v>
      </c>
      <c r="C73" s="63" t="s">
        <v>162</v>
      </c>
      <c r="D73" s="63" t="str">
        <f>'[1]поименный (все учит)'!$D$25</f>
        <v>Личностно-профессиональное развитие классного руководителя</v>
      </c>
      <c r="E73" s="63" t="str">
        <f>'[1]поименный (все учит)'!E30</f>
        <v>04.02-06.02.2025 г.</v>
      </c>
      <c r="F73" s="63" t="str">
        <f>'[1]поименный (все учит)'!F30</f>
        <v>ТИРО и ПК РТ</v>
      </c>
      <c r="G73" s="63" t="str">
        <f>'[1]поименный (все учит)'!G30</f>
        <v>24 ч</v>
      </c>
    </row>
    <row r="74" spans="1:7" ht="28.2" x14ac:dyDescent="0.3">
      <c r="A74" s="12">
        <v>32</v>
      </c>
      <c r="B74" s="63" t="s">
        <v>163</v>
      </c>
      <c r="C74" s="63" t="s">
        <v>164</v>
      </c>
      <c r="D74" s="63" t="str">
        <f>$D$73</f>
        <v>Личностно-профессиональное развитие классного руководителя</v>
      </c>
      <c r="E74" s="63" t="str">
        <f t="shared" ref="E74:G74" si="4">E73</f>
        <v>04.02-06.02.2025 г.</v>
      </c>
      <c r="F74" s="63" t="str">
        <f t="shared" si="4"/>
        <v>ТИРО и ПК РТ</v>
      </c>
      <c r="G74" s="63" t="str">
        <f t="shared" si="4"/>
        <v>24 ч</v>
      </c>
    </row>
    <row r="75" spans="1:7" ht="42" x14ac:dyDescent="0.3">
      <c r="A75" s="12">
        <v>33</v>
      </c>
      <c r="B75" s="63" t="s">
        <v>80</v>
      </c>
      <c r="C75" s="63" t="s">
        <v>74</v>
      </c>
      <c r="D75" s="63" t="str">
        <f>'[1]поименный (все учит)'!$D$14</f>
        <v xml:space="preserve"> Разработка  методического комплекса по учебным предметам "Эффективная подготовка учащихся к ОГЭ-2025 по родному языку (тувинскому) языку в условиях реализации  ФГОС"</v>
      </c>
      <c r="E75" s="63" t="str">
        <f>'[1]поименный (все учит)'!E14</f>
        <v>18.10-06.12.2024 г.</v>
      </c>
      <c r="F75" s="63" t="str">
        <f>'[1]поименный (все учит)'!F14</f>
        <v>ГБНУ МО РТ "ИРНШ"</v>
      </c>
      <c r="G75" s="63" t="str">
        <f>'[1]поименный (все учит)'!G14</f>
        <v>36 ч</v>
      </c>
    </row>
    <row r="76" spans="1:7" x14ac:dyDescent="0.3">
      <c r="A76" s="12"/>
      <c r="B76" s="63"/>
      <c r="C76" s="63"/>
      <c r="D76" s="63"/>
      <c r="E76" s="63"/>
      <c r="F76" s="63"/>
      <c r="G76" s="63"/>
    </row>
    <row r="77" spans="1:7" x14ac:dyDescent="0.3">
      <c r="A77" s="12"/>
      <c r="B77" s="63"/>
      <c r="C77" s="63"/>
      <c r="D77" s="63"/>
      <c r="E77" s="63"/>
      <c r="F77" s="63"/>
      <c r="G77" s="63"/>
    </row>
    <row r="78" spans="1:7" x14ac:dyDescent="0.3">
      <c r="A78" s="12"/>
      <c r="B78" s="63"/>
      <c r="C78" s="63"/>
      <c r="D78" s="63"/>
      <c r="E78" s="63"/>
      <c r="F78" s="63"/>
      <c r="G78" s="63"/>
    </row>
    <row r="79" spans="1:7" x14ac:dyDescent="0.3">
      <c r="A79" s="12"/>
      <c r="B79" s="63"/>
      <c r="C79" s="63"/>
      <c r="D79" s="63"/>
      <c r="E79" s="63"/>
      <c r="F79" s="63"/>
      <c r="G79" s="63"/>
    </row>
    <row r="80" spans="1:7" x14ac:dyDescent="0.3">
      <c r="A80" s="12"/>
      <c r="B80" s="63"/>
      <c r="C80" s="63"/>
      <c r="D80" s="63"/>
      <c r="E80" s="63"/>
      <c r="F80" s="63"/>
      <c r="G80" s="63"/>
    </row>
    <row r="81" spans="1:7" x14ac:dyDescent="0.3">
      <c r="A81" s="12"/>
      <c r="B81" s="63"/>
      <c r="C81" s="63"/>
      <c r="D81" s="63"/>
      <c r="E81" s="63"/>
      <c r="F81" s="63"/>
      <c r="G81" s="63"/>
    </row>
    <row r="82" spans="1:7" x14ac:dyDescent="0.3">
      <c r="A82" s="12"/>
      <c r="B82" s="63"/>
      <c r="C82" s="63"/>
      <c r="D82" s="63"/>
      <c r="E82" s="63"/>
      <c r="F82" s="63"/>
      <c r="G82" s="63"/>
    </row>
    <row r="83" spans="1:7" x14ac:dyDescent="0.3">
      <c r="A83" s="12"/>
      <c r="B83" s="63"/>
      <c r="C83" s="63"/>
      <c r="D83" s="63"/>
      <c r="E83" s="63"/>
      <c r="F83" s="63"/>
      <c r="G83" s="63"/>
    </row>
    <row r="84" spans="1:7" x14ac:dyDescent="0.3">
      <c r="A84" s="12"/>
      <c r="B84" s="63"/>
      <c r="C84" s="63"/>
      <c r="D84" s="63"/>
      <c r="E84" s="63"/>
      <c r="F84" s="63"/>
      <c r="G84" s="63"/>
    </row>
    <row r="85" spans="1:7" x14ac:dyDescent="0.3">
      <c r="A85" s="12"/>
      <c r="B85" s="63"/>
      <c r="C85" s="63"/>
      <c r="D85" s="63"/>
      <c r="E85" s="63"/>
      <c r="F85" s="63"/>
      <c r="G85" s="63"/>
    </row>
    <row r="86" spans="1:7" x14ac:dyDescent="0.3">
      <c r="A86" s="12"/>
      <c r="B86" s="63"/>
      <c r="C86" s="63"/>
      <c r="D86" s="63"/>
      <c r="E86" s="63"/>
      <c r="F86" s="63"/>
      <c r="G86" s="63"/>
    </row>
    <row r="87" spans="1:7" x14ac:dyDescent="0.3">
      <c r="A87" s="12"/>
      <c r="B87" s="63"/>
      <c r="C87" s="63"/>
      <c r="D87" s="63"/>
      <c r="E87" s="63"/>
      <c r="F87" s="63"/>
      <c r="G87" s="63"/>
    </row>
    <row r="88" spans="1:7" x14ac:dyDescent="0.3">
      <c r="A88" s="12"/>
      <c r="B88" s="63"/>
      <c r="C88" s="63"/>
      <c r="D88" s="63"/>
      <c r="E88" s="63"/>
      <c r="F88" s="63"/>
      <c r="G88" s="63"/>
    </row>
    <row r="89" spans="1:7" x14ac:dyDescent="0.3">
      <c r="A89" s="12"/>
      <c r="B89" s="63"/>
      <c r="C89" s="63"/>
      <c r="D89" s="63"/>
      <c r="E89" s="63"/>
      <c r="F89" s="63"/>
      <c r="G89" s="63"/>
    </row>
    <row r="90" spans="1:7" x14ac:dyDescent="0.3">
      <c r="A90" s="12"/>
      <c r="B90" s="63"/>
      <c r="C90" s="63"/>
      <c r="D90" s="63"/>
      <c r="E90" s="63"/>
      <c r="F90" s="63"/>
      <c r="G90" s="63"/>
    </row>
    <row r="91" spans="1:7" x14ac:dyDescent="0.3">
      <c r="A91" s="12"/>
      <c r="B91" s="63"/>
      <c r="C91" s="63"/>
      <c r="D91" s="63"/>
      <c r="E91" s="63"/>
      <c r="F91" s="63"/>
      <c r="G91" s="63"/>
    </row>
    <row r="92" spans="1:7" x14ac:dyDescent="0.3">
      <c r="A92" s="12"/>
      <c r="B92" s="63"/>
      <c r="C92" s="63"/>
      <c r="D92" s="63"/>
      <c r="E92" s="63"/>
      <c r="F92" s="63"/>
      <c r="G92" s="63"/>
    </row>
    <row r="93" spans="1:7" x14ac:dyDescent="0.3">
      <c r="A93" s="12"/>
      <c r="B93" s="63"/>
      <c r="C93" s="63"/>
      <c r="D93" s="63"/>
      <c r="E93" s="63"/>
      <c r="F93" s="63"/>
      <c r="G93" s="63"/>
    </row>
    <row r="94" spans="1:7" x14ac:dyDescent="0.3">
      <c r="A94" s="12"/>
      <c r="B94" s="63"/>
      <c r="C94" s="63"/>
      <c r="D94" s="63"/>
      <c r="E94" s="63"/>
      <c r="F94" s="63"/>
      <c r="G94" s="63"/>
    </row>
    <row r="95" spans="1:7" x14ac:dyDescent="0.3">
      <c r="A95" s="29"/>
      <c r="B95" s="1"/>
      <c r="C95" s="1"/>
    </row>
    <row r="96" spans="1:7" x14ac:dyDescent="0.3">
      <c r="A96" s="29"/>
      <c r="B96" s="1"/>
      <c r="C96" s="1"/>
    </row>
    <row r="97" spans="1:3" x14ac:dyDescent="0.3">
      <c r="A97" s="29"/>
      <c r="B97" s="1"/>
      <c r="C97" s="1"/>
    </row>
    <row r="98" spans="1:3" x14ac:dyDescent="0.3">
      <c r="A98" s="29"/>
      <c r="B98" s="1"/>
      <c r="C98" s="1"/>
    </row>
    <row r="99" spans="1:3" x14ac:dyDescent="0.3">
      <c r="A99" s="29"/>
      <c r="B99" s="1"/>
      <c r="C99" s="1"/>
    </row>
    <row r="100" spans="1:3" x14ac:dyDescent="0.3">
      <c r="A100" s="29"/>
      <c r="B100" s="1"/>
      <c r="C100" s="1"/>
    </row>
    <row r="101" spans="1:3" x14ac:dyDescent="0.3">
      <c r="A101" s="29"/>
      <c r="B101" s="1"/>
      <c r="C101" s="1"/>
    </row>
    <row r="102" spans="1:3" x14ac:dyDescent="0.3">
      <c r="A102" s="29"/>
      <c r="B102" s="1"/>
      <c r="C102" s="1"/>
    </row>
    <row r="103" spans="1:3" x14ac:dyDescent="0.3">
      <c r="A103" s="29"/>
      <c r="B103" s="1"/>
      <c r="C103" s="1"/>
    </row>
    <row r="104" spans="1:3" x14ac:dyDescent="0.3">
      <c r="A104" s="29"/>
      <c r="B104" s="1"/>
      <c r="C104" s="1"/>
    </row>
    <row r="105" spans="1:3" x14ac:dyDescent="0.3">
      <c r="A105" s="29"/>
      <c r="B105" s="1"/>
      <c r="C105" s="1"/>
    </row>
    <row r="106" spans="1:3" x14ac:dyDescent="0.3">
      <c r="A106" s="29"/>
      <c r="B106" s="1"/>
      <c r="C106" s="1"/>
    </row>
    <row r="107" spans="1:3" x14ac:dyDescent="0.3">
      <c r="A107" s="29"/>
      <c r="B107" s="1"/>
      <c r="C107" s="1"/>
    </row>
    <row r="108" spans="1:3" x14ac:dyDescent="0.3">
      <c r="B108" s="1"/>
      <c r="C108" s="1"/>
    </row>
    <row r="109" spans="1:3" x14ac:dyDescent="0.3">
      <c r="B109" s="1"/>
      <c r="C109" s="1"/>
    </row>
    <row r="110" spans="1:3" x14ac:dyDescent="0.3">
      <c r="B110" s="1"/>
      <c r="C110" s="1"/>
    </row>
    <row r="111" spans="1:3" x14ac:dyDescent="0.3">
      <c r="B111" s="1"/>
      <c r="C111" s="1"/>
    </row>
    <row r="112" spans="1:3" x14ac:dyDescent="0.3">
      <c r="B112" s="1"/>
      <c r="C112" s="1"/>
    </row>
    <row r="113" spans="2:3" x14ac:dyDescent="0.3">
      <c r="B113" s="1"/>
      <c r="C113" s="1"/>
    </row>
    <row r="114" spans="2:3" x14ac:dyDescent="0.3">
      <c r="B114" s="1"/>
      <c r="C114" s="1"/>
    </row>
    <row r="115" spans="2:3" x14ac:dyDescent="0.3">
      <c r="B115" s="1"/>
      <c r="C115" s="1"/>
    </row>
    <row r="116" spans="2:3" x14ac:dyDescent="0.3">
      <c r="B116" s="1"/>
      <c r="C116" s="1"/>
    </row>
    <row r="117" spans="2:3" x14ac:dyDescent="0.3">
      <c r="B117" s="1"/>
      <c r="C117" s="1"/>
    </row>
    <row r="118" spans="2:3" x14ac:dyDescent="0.3">
      <c r="B118" s="1"/>
      <c r="C118" s="1"/>
    </row>
    <row r="119" spans="2:3" x14ac:dyDescent="0.3">
      <c r="B119" s="1"/>
      <c r="C119" s="1"/>
    </row>
    <row r="120" spans="2:3" x14ac:dyDescent="0.3">
      <c r="B120" s="1"/>
      <c r="C120" s="1"/>
    </row>
    <row r="121" spans="2:3" x14ac:dyDescent="0.3">
      <c r="B121" s="1"/>
      <c r="C121" s="1"/>
    </row>
    <row r="122" spans="2:3" x14ac:dyDescent="0.3">
      <c r="B122" s="1"/>
      <c r="C122" s="1"/>
    </row>
    <row r="123" spans="2:3" x14ac:dyDescent="0.3">
      <c r="B123" s="1"/>
      <c r="C123" s="1"/>
    </row>
    <row r="124" spans="2:3" x14ac:dyDescent="0.3">
      <c r="B124" s="1"/>
      <c r="C124" s="1"/>
    </row>
    <row r="125" spans="2:3" x14ac:dyDescent="0.3">
      <c r="B125" s="1"/>
      <c r="C125" s="1"/>
    </row>
    <row r="126" spans="2:3" x14ac:dyDescent="0.3">
      <c r="B126" s="1"/>
      <c r="C126" s="1"/>
    </row>
    <row r="127" spans="2:3" x14ac:dyDescent="0.3">
      <c r="B127" s="1"/>
      <c r="C127" s="1"/>
    </row>
    <row r="128" spans="2:3" x14ac:dyDescent="0.3">
      <c r="B128" s="1"/>
      <c r="C128" s="1"/>
    </row>
    <row r="129" spans="2:3" x14ac:dyDescent="0.3">
      <c r="B129" s="1"/>
      <c r="C129" s="1"/>
    </row>
    <row r="130" spans="2:3" x14ac:dyDescent="0.3">
      <c r="B130" s="1"/>
      <c r="C130" s="1"/>
    </row>
    <row r="131" spans="2:3" x14ac:dyDescent="0.3">
      <c r="B131" s="1"/>
      <c r="C131" s="1"/>
    </row>
    <row r="132" spans="2:3" x14ac:dyDescent="0.3">
      <c r="B132" s="1"/>
      <c r="C132" s="1"/>
    </row>
    <row r="133" spans="2:3" x14ac:dyDescent="0.3">
      <c r="B133" s="1"/>
      <c r="C133" s="1"/>
    </row>
    <row r="134" spans="2:3" x14ac:dyDescent="0.3">
      <c r="B134" s="1"/>
      <c r="C134" s="1"/>
    </row>
    <row r="135" spans="2:3" x14ac:dyDescent="0.3">
      <c r="B135" s="1"/>
      <c r="C135" s="1"/>
    </row>
    <row r="136" spans="2:3" x14ac:dyDescent="0.3">
      <c r="B136" s="1"/>
      <c r="C136" s="1"/>
    </row>
    <row r="137" spans="2:3" x14ac:dyDescent="0.3">
      <c r="B137" s="1"/>
      <c r="C137" s="1"/>
    </row>
    <row r="138" spans="2:3" x14ac:dyDescent="0.3">
      <c r="B138" s="1"/>
      <c r="C138" s="1"/>
    </row>
    <row r="139" spans="2:3" x14ac:dyDescent="0.3">
      <c r="B139" s="1"/>
      <c r="C139" s="1"/>
    </row>
    <row r="140" spans="2:3" x14ac:dyDescent="0.3">
      <c r="B140" s="1"/>
      <c r="C140" s="1"/>
    </row>
    <row r="141" spans="2:3" x14ac:dyDescent="0.3">
      <c r="B141" s="1"/>
      <c r="C141" s="1"/>
    </row>
    <row r="142" spans="2:3" x14ac:dyDescent="0.3">
      <c r="B142" s="1"/>
      <c r="C142" s="1"/>
    </row>
    <row r="143" spans="2:3" x14ac:dyDescent="0.3">
      <c r="B143" s="1"/>
      <c r="C143" s="1"/>
    </row>
    <row r="144" spans="2:3" x14ac:dyDescent="0.3">
      <c r="B144" s="1"/>
      <c r="C144" s="1"/>
    </row>
    <row r="145" spans="2:3" x14ac:dyDescent="0.3">
      <c r="B145" s="1"/>
      <c r="C145" s="1"/>
    </row>
    <row r="146" spans="2:3" x14ac:dyDescent="0.3">
      <c r="B146" s="1"/>
      <c r="C146" s="1"/>
    </row>
    <row r="147" spans="2:3" x14ac:dyDescent="0.3">
      <c r="B147" s="1"/>
      <c r="C147" s="1"/>
    </row>
    <row r="148" spans="2:3" x14ac:dyDescent="0.3">
      <c r="B148" s="1"/>
      <c r="C148" s="1"/>
    </row>
    <row r="149" spans="2:3" x14ac:dyDescent="0.3">
      <c r="B149" s="1"/>
      <c r="C149" s="1"/>
    </row>
    <row r="150" spans="2:3" x14ac:dyDescent="0.3">
      <c r="B150" s="1"/>
      <c r="C150" s="1"/>
    </row>
    <row r="151" spans="2:3" x14ac:dyDescent="0.3">
      <c r="B151" s="1"/>
      <c r="C151" s="1"/>
    </row>
    <row r="152" spans="2:3" x14ac:dyDescent="0.3">
      <c r="B152" s="1"/>
      <c r="C152" s="1"/>
    </row>
    <row r="153" spans="2:3" x14ac:dyDescent="0.3">
      <c r="B153" s="1"/>
      <c r="C153" s="1"/>
    </row>
    <row r="154" spans="2:3" x14ac:dyDescent="0.3">
      <c r="B154" s="1"/>
      <c r="C154" s="1"/>
    </row>
    <row r="155" spans="2:3" x14ac:dyDescent="0.3">
      <c r="B155" s="1"/>
      <c r="C155" s="1"/>
    </row>
    <row r="156" spans="2:3" x14ac:dyDescent="0.3">
      <c r="B156" s="1"/>
      <c r="C156" s="1"/>
    </row>
    <row r="157" spans="2:3" x14ac:dyDescent="0.3">
      <c r="B157" s="1"/>
      <c r="C157" s="1"/>
    </row>
    <row r="158" spans="2:3" x14ac:dyDescent="0.3">
      <c r="B158" s="1"/>
      <c r="C158" s="1"/>
    </row>
    <row r="159" spans="2:3" x14ac:dyDescent="0.3">
      <c r="B159" s="1"/>
      <c r="C159" s="1"/>
    </row>
    <row r="160" spans="2:3" x14ac:dyDescent="0.3">
      <c r="B160" s="1"/>
      <c r="C160" s="1"/>
    </row>
    <row r="161" spans="2:3" x14ac:dyDescent="0.3">
      <c r="B161" s="1"/>
      <c r="C161" s="1"/>
    </row>
    <row r="162" spans="2:3" x14ac:dyDescent="0.3">
      <c r="B162" s="1"/>
      <c r="C162" s="1"/>
    </row>
    <row r="163" spans="2:3" x14ac:dyDescent="0.3">
      <c r="B163" s="1"/>
      <c r="C163" s="1"/>
    </row>
    <row r="164" spans="2:3" x14ac:dyDescent="0.3">
      <c r="B164" s="1"/>
      <c r="C164" s="1"/>
    </row>
    <row r="165" spans="2:3" x14ac:dyDescent="0.3">
      <c r="B165" s="1"/>
      <c r="C165" s="1"/>
    </row>
    <row r="166" spans="2:3" x14ac:dyDescent="0.3">
      <c r="B166" s="1"/>
      <c r="C166" s="1"/>
    </row>
    <row r="167" spans="2:3" x14ac:dyDescent="0.3">
      <c r="B167" s="1"/>
      <c r="C167" s="1"/>
    </row>
    <row r="168" spans="2:3" x14ac:dyDescent="0.3">
      <c r="B168" s="1"/>
      <c r="C168" s="1"/>
    </row>
    <row r="169" spans="2:3" x14ac:dyDescent="0.3">
      <c r="B169" s="1"/>
      <c r="C169" s="1"/>
    </row>
    <row r="170" spans="2:3" x14ac:dyDescent="0.3">
      <c r="B170" s="1"/>
      <c r="C170" s="1"/>
    </row>
    <row r="171" spans="2:3" x14ac:dyDescent="0.3">
      <c r="B171" s="1"/>
      <c r="C171" s="1"/>
    </row>
    <row r="172" spans="2:3" x14ac:dyDescent="0.3">
      <c r="B172" s="1"/>
      <c r="C172" s="1"/>
    </row>
    <row r="173" spans="2:3" x14ac:dyDescent="0.3">
      <c r="B173" s="1"/>
      <c r="C173" s="1"/>
    </row>
    <row r="174" spans="2:3" x14ac:dyDescent="0.3">
      <c r="B174" s="1"/>
      <c r="C174" s="1"/>
    </row>
    <row r="175" spans="2:3" x14ac:dyDescent="0.3">
      <c r="B175" s="1"/>
      <c r="C175" s="1"/>
    </row>
    <row r="176" spans="2:3" x14ac:dyDescent="0.3">
      <c r="B176" s="1"/>
      <c r="C176" s="1"/>
    </row>
    <row r="177" spans="2:3" x14ac:dyDescent="0.3">
      <c r="B177" s="1"/>
      <c r="C177" s="1"/>
    </row>
    <row r="178" spans="2:3" x14ac:dyDescent="0.3">
      <c r="B178" s="1"/>
      <c r="C178" s="1"/>
    </row>
    <row r="179" spans="2:3" x14ac:dyDescent="0.3">
      <c r="B179" s="1"/>
      <c r="C179" s="1"/>
    </row>
    <row r="180" spans="2:3" x14ac:dyDescent="0.3">
      <c r="B180" s="1"/>
      <c r="C180" s="1"/>
    </row>
    <row r="181" spans="2:3" x14ac:dyDescent="0.3">
      <c r="B181" s="1"/>
      <c r="C181" s="1"/>
    </row>
    <row r="182" spans="2:3" x14ac:dyDescent="0.3">
      <c r="B182" s="1"/>
      <c r="C182" s="1"/>
    </row>
    <row r="183" spans="2:3" x14ac:dyDescent="0.3">
      <c r="B183" s="1"/>
      <c r="C183" s="1"/>
    </row>
    <row r="184" spans="2:3" x14ac:dyDescent="0.3">
      <c r="B184" s="1"/>
      <c r="C184" s="1"/>
    </row>
    <row r="185" spans="2:3" x14ac:dyDescent="0.3">
      <c r="B185" s="1"/>
      <c r="C185" s="1"/>
    </row>
    <row r="186" spans="2:3" x14ac:dyDescent="0.3">
      <c r="B186" s="1"/>
      <c r="C186" s="1"/>
    </row>
    <row r="187" spans="2:3" x14ac:dyDescent="0.3">
      <c r="B187" s="1"/>
      <c r="C187" s="1"/>
    </row>
    <row r="188" spans="2:3" x14ac:dyDescent="0.3">
      <c r="B188" s="1"/>
      <c r="C188" s="1"/>
    </row>
    <row r="189" spans="2:3" x14ac:dyDescent="0.3">
      <c r="B189" s="1"/>
      <c r="C189" s="1"/>
    </row>
    <row r="190" spans="2:3" x14ac:dyDescent="0.3">
      <c r="B190" s="1"/>
      <c r="C190" s="1"/>
    </row>
    <row r="191" spans="2:3" x14ac:dyDescent="0.3">
      <c r="B191" s="1"/>
      <c r="C191" s="1"/>
    </row>
    <row r="192" spans="2:3" x14ac:dyDescent="0.3">
      <c r="B192" s="1"/>
      <c r="C192" s="1"/>
    </row>
    <row r="193" spans="2:3" x14ac:dyDescent="0.3">
      <c r="B193" s="1"/>
      <c r="C193" s="1"/>
    </row>
    <row r="194" spans="2:3" x14ac:dyDescent="0.3">
      <c r="B194" s="1"/>
      <c r="C194" s="1"/>
    </row>
    <row r="195" spans="2:3" x14ac:dyDescent="0.3">
      <c r="B195" s="1"/>
      <c r="C195" s="1"/>
    </row>
    <row r="196" spans="2:3" x14ac:dyDescent="0.3">
      <c r="B196" s="1"/>
      <c r="C196" s="1"/>
    </row>
    <row r="197" spans="2:3" x14ac:dyDescent="0.3">
      <c r="B197" s="1"/>
      <c r="C197" s="1"/>
    </row>
    <row r="198" spans="2:3" x14ac:dyDescent="0.3">
      <c r="B198" s="1"/>
      <c r="C198" s="1"/>
    </row>
    <row r="199" spans="2:3" x14ac:dyDescent="0.3">
      <c r="B199" s="1"/>
      <c r="C199" s="1"/>
    </row>
    <row r="200" spans="2:3" x14ac:dyDescent="0.3">
      <c r="B200" s="1"/>
      <c r="C200" s="1"/>
    </row>
    <row r="201" spans="2:3" x14ac:dyDescent="0.3">
      <c r="B201" s="1"/>
      <c r="C201" s="1"/>
    </row>
    <row r="202" spans="2:3" x14ac:dyDescent="0.3">
      <c r="B202" s="1"/>
      <c r="C202" s="1"/>
    </row>
    <row r="203" spans="2:3" x14ac:dyDescent="0.3">
      <c r="B203" s="1"/>
      <c r="C203" s="1"/>
    </row>
    <row r="204" spans="2:3" x14ac:dyDescent="0.3">
      <c r="B204" s="1"/>
      <c r="C204" s="1"/>
    </row>
    <row r="205" spans="2:3" x14ac:dyDescent="0.3">
      <c r="B205" s="1"/>
      <c r="C205" s="1"/>
    </row>
    <row r="206" spans="2:3" x14ac:dyDescent="0.3">
      <c r="B206" s="1"/>
      <c r="C206" s="1"/>
    </row>
    <row r="207" spans="2:3" x14ac:dyDescent="0.3">
      <c r="B207" s="1"/>
      <c r="C207" s="1"/>
    </row>
    <row r="208" spans="2:3" x14ac:dyDescent="0.3">
      <c r="B208" s="1"/>
      <c r="C208" s="1"/>
    </row>
    <row r="209" spans="2:3" x14ac:dyDescent="0.3">
      <c r="B209" s="1"/>
      <c r="C209" s="1"/>
    </row>
    <row r="210" spans="2:3" x14ac:dyDescent="0.3">
      <c r="B210" s="1"/>
      <c r="C210" s="1"/>
    </row>
    <row r="211" spans="2:3" x14ac:dyDescent="0.3">
      <c r="B211" s="1"/>
      <c r="C211" s="1"/>
    </row>
    <row r="212" spans="2:3" x14ac:dyDescent="0.3">
      <c r="B212" s="1"/>
      <c r="C212" s="1"/>
    </row>
    <row r="213" spans="2:3" x14ac:dyDescent="0.3">
      <c r="B213" s="1"/>
      <c r="C213" s="1"/>
    </row>
    <row r="214" spans="2:3" x14ac:dyDescent="0.3">
      <c r="B214" s="1"/>
      <c r="C214" s="1"/>
    </row>
    <row r="215" spans="2:3" x14ac:dyDescent="0.3">
      <c r="B215" s="1"/>
      <c r="C215" s="1"/>
    </row>
    <row r="216" spans="2:3" x14ac:dyDescent="0.3">
      <c r="B216" s="1"/>
      <c r="C216" s="1"/>
    </row>
    <row r="217" spans="2:3" x14ac:dyDescent="0.3">
      <c r="B217" s="1"/>
      <c r="C217" s="1"/>
    </row>
    <row r="218" spans="2:3" x14ac:dyDescent="0.3">
      <c r="B218" s="1"/>
      <c r="C218" s="1"/>
    </row>
    <row r="219" spans="2:3" x14ac:dyDescent="0.3">
      <c r="B219" s="1"/>
      <c r="C219" s="1"/>
    </row>
    <row r="220" spans="2:3" x14ac:dyDescent="0.3">
      <c r="B220" s="1"/>
      <c r="C220" s="1"/>
    </row>
    <row r="221" spans="2:3" x14ac:dyDescent="0.3">
      <c r="B221" s="1"/>
      <c r="C221" s="1"/>
    </row>
    <row r="222" spans="2:3" x14ac:dyDescent="0.3">
      <c r="B222" s="1"/>
      <c r="C222" s="1"/>
    </row>
    <row r="223" spans="2:3" x14ac:dyDescent="0.3">
      <c r="B223" s="1"/>
      <c r="C223" s="1"/>
    </row>
    <row r="224" spans="2:3" x14ac:dyDescent="0.3">
      <c r="B224" s="1"/>
      <c r="C224" s="1"/>
    </row>
    <row r="225" spans="2:3" x14ac:dyDescent="0.3">
      <c r="B225" s="1"/>
      <c r="C225" s="1"/>
    </row>
    <row r="226" spans="2:3" x14ac:dyDescent="0.3">
      <c r="B226" s="1"/>
      <c r="C226" s="1"/>
    </row>
    <row r="227" spans="2:3" x14ac:dyDescent="0.3">
      <c r="B227" s="1"/>
      <c r="C227" s="1"/>
    </row>
    <row r="228" spans="2:3" x14ac:dyDescent="0.3">
      <c r="B228" s="1"/>
      <c r="C228" s="1"/>
    </row>
    <row r="229" spans="2:3" x14ac:dyDescent="0.3">
      <c r="B229" s="1"/>
      <c r="C229" s="1"/>
    </row>
    <row r="230" spans="2:3" x14ac:dyDescent="0.3">
      <c r="B230" s="1"/>
      <c r="C230" s="1"/>
    </row>
    <row r="231" spans="2:3" x14ac:dyDescent="0.3">
      <c r="B231" s="1"/>
      <c r="C231" s="1"/>
    </row>
    <row r="232" spans="2:3" x14ac:dyDescent="0.3">
      <c r="B232" s="1"/>
      <c r="C232" s="1"/>
    </row>
    <row r="233" spans="2:3" x14ac:dyDescent="0.3">
      <c r="B233" s="1"/>
      <c r="C233" s="1"/>
    </row>
    <row r="234" spans="2:3" x14ac:dyDescent="0.3">
      <c r="B234" s="1"/>
      <c r="C234" s="1"/>
    </row>
    <row r="235" spans="2:3" x14ac:dyDescent="0.3">
      <c r="B235" s="1"/>
      <c r="C235" s="1"/>
    </row>
    <row r="236" spans="2:3" x14ac:dyDescent="0.3">
      <c r="B236" s="1"/>
      <c r="C236" s="1"/>
    </row>
    <row r="237" spans="2:3" x14ac:dyDescent="0.3">
      <c r="B237" s="1"/>
      <c r="C237" s="1"/>
    </row>
    <row r="238" spans="2:3" x14ac:dyDescent="0.3">
      <c r="B238" s="1"/>
      <c r="C238" s="1"/>
    </row>
    <row r="239" spans="2:3" x14ac:dyDescent="0.3">
      <c r="B239" s="1"/>
      <c r="C239" s="1"/>
    </row>
    <row r="240" spans="2:3" x14ac:dyDescent="0.3">
      <c r="B240" s="1"/>
      <c r="C240" s="1"/>
    </row>
    <row r="241" spans="2:3" x14ac:dyDescent="0.3">
      <c r="B241" s="1"/>
      <c r="C241" s="1"/>
    </row>
    <row r="242" spans="2:3" x14ac:dyDescent="0.3">
      <c r="B242" s="1"/>
      <c r="C242" s="1"/>
    </row>
    <row r="243" spans="2:3" x14ac:dyDescent="0.3">
      <c r="B243" s="1"/>
      <c r="C243" s="1"/>
    </row>
    <row r="244" spans="2:3" x14ac:dyDescent="0.3">
      <c r="B244" s="1"/>
      <c r="C244" s="1"/>
    </row>
    <row r="245" spans="2:3" x14ac:dyDescent="0.3">
      <c r="B245" s="1"/>
      <c r="C245" s="1"/>
    </row>
    <row r="246" spans="2:3" x14ac:dyDescent="0.3">
      <c r="B246" s="1"/>
      <c r="C246" s="1"/>
    </row>
    <row r="247" spans="2:3" x14ac:dyDescent="0.3">
      <c r="B247" s="1"/>
      <c r="C247" s="1"/>
    </row>
    <row r="248" spans="2:3" x14ac:dyDescent="0.3">
      <c r="B248" s="1"/>
      <c r="C248" s="1"/>
    </row>
    <row r="249" spans="2:3" x14ac:dyDescent="0.3">
      <c r="B249" s="1"/>
      <c r="C249" s="1"/>
    </row>
    <row r="250" spans="2:3" x14ac:dyDescent="0.3">
      <c r="B250" s="1"/>
      <c r="C250" s="1"/>
    </row>
    <row r="251" spans="2:3" x14ac:dyDescent="0.3">
      <c r="B251" s="1"/>
      <c r="C251" s="1"/>
    </row>
    <row r="252" spans="2:3" x14ac:dyDescent="0.3">
      <c r="B252" s="1"/>
      <c r="C252" s="1"/>
    </row>
    <row r="253" spans="2:3" x14ac:dyDescent="0.3">
      <c r="B253" s="1"/>
      <c r="C253" s="1"/>
    </row>
    <row r="254" spans="2:3" x14ac:dyDescent="0.3">
      <c r="B254" s="1"/>
      <c r="C254" s="1"/>
    </row>
    <row r="255" spans="2:3" x14ac:dyDescent="0.3">
      <c r="B255" s="1"/>
      <c r="C255" s="1"/>
    </row>
    <row r="256" spans="2:3" x14ac:dyDescent="0.3">
      <c r="B256" s="1"/>
      <c r="C256" s="1"/>
    </row>
    <row r="257" spans="2:3" x14ac:dyDescent="0.3">
      <c r="B257" s="1"/>
      <c r="C257" s="1"/>
    </row>
    <row r="258" spans="2:3" x14ac:dyDescent="0.3">
      <c r="B258" s="1"/>
      <c r="C258" s="1"/>
    </row>
    <row r="259" spans="2:3" x14ac:dyDescent="0.3">
      <c r="B259" s="1"/>
      <c r="C259" s="1"/>
    </row>
    <row r="260" spans="2:3" x14ac:dyDescent="0.3">
      <c r="B260" s="1"/>
      <c r="C260" s="1"/>
    </row>
    <row r="261" spans="2:3" x14ac:dyDescent="0.3">
      <c r="B261" s="1"/>
      <c r="C261" s="1"/>
    </row>
    <row r="262" spans="2:3" x14ac:dyDescent="0.3">
      <c r="B262" s="1"/>
      <c r="C262" s="1"/>
    </row>
    <row r="263" spans="2:3" x14ac:dyDescent="0.3">
      <c r="B263" s="1"/>
      <c r="C263" s="1"/>
    </row>
    <row r="264" spans="2:3" x14ac:dyDescent="0.3">
      <c r="B264" s="1"/>
      <c r="C264" s="1"/>
    </row>
    <row r="265" spans="2:3" x14ac:dyDescent="0.3">
      <c r="B265" s="1"/>
      <c r="C265" s="1"/>
    </row>
    <row r="266" spans="2:3" x14ac:dyDescent="0.3">
      <c r="B266" s="1"/>
      <c r="C266" s="1"/>
    </row>
    <row r="267" spans="2:3" x14ac:dyDescent="0.3">
      <c r="B267" s="1"/>
      <c r="C267" s="1"/>
    </row>
    <row r="268" spans="2:3" x14ac:dyDescent="0.3">
      <c r="B268" s="1"/>
      <c r="C268" s="1"/>
    </row>
    <row r="269" spans="2:3" x14ac:dyDescent="0.3">
      <c r="B269" s="1"/>
      <c r="C269" s="1"/>
    </row>
    <row r="270" spans="2:3" x14ac:dyDescent="0.3">
      <c r="B270" s="1"/>
      <c r="C270" s="1"/>
    </row>
    <row r="271" spans="2:3" x14ac:dyDescent="0.3">
      <c r="B271" s="1"/>
      <c r="C271" s="1"/>
    </row>
    <row r="272" spans="2:3" x14ac:dyDescent="0.3">
      <c r="B272" s="1"/>
      <c r="C272" s="1"/>
    </row>
    <row r="273" spans="2:3" x14ac:dyDescent="0.3">
      <c r="B273" s="1"/>
      <c r="C273" s="1"/>
    </row>
    <row r="274" spans="2:3" x14ac:dyDescent="0.3">
      <c r="B274" s="1"/>
      <c r="C274" s="1"/>
    </row>
    <row r="275" spans="2:3" x14ac:dyDescent="0.3">
      <c r="B275" s="1"/>
      <c r="C275" s="1"/>
    </row>
    <row r="276" spans="2:3" x14ac:dyDescent="0.3">
      <c r="B276" s="1"/>
      <c r="C276" s="1"/>
    </row>
    <row r="277" spans="2:3" x14ac:dyDescent="0.3">
      <c r="B277" s="1"/>
      <c r="C277" s="1"/>
    </row>
    <row r="278" spans="2:3" x14ac:dyDescent="0.3">
      <c r="B278" s="1"/>
      <c r="C278" s="1"/>
    </row>
    <row r="279" spans="2:3" x14ac:dyDescent="0.3">
      <c r="B279" s="1"/>
      <c r="C279" s="1"/>
    </row>
    <row r="280" spans="2:3" x14ac:dyDescent="0.3">
      <c r="B280" s="1"/>
      <c r="C280" s="1"/>
    </row>
    <row r="281" spans="2:3" x14ac:dyDescent="0.3">
      <c r="B281" s="1"/>
      <c r="C281" s="1"/>
    </row>
    <row r="282" spans="2:3" x14ac:dyDescent="0.3">
      <c r="B282" s="1"/>
      <c r="C282" s="1"/>
    </row>
    <row r="283" spans="2:3" x14ac:dyDescent="0.3">
      <c r="B283" s="1"/>
      <c r="C283" s="1"/>
    </row>
    <row r="284" spans="2:3" x14ac:dyDescent="0.3">
      <c r="B284" s="1"/>
      <c r="C284" s="1"/>
    </row>
    <row r="285" spans="2:3" x14ac:dyDescent="0.3">
      <c r="B285" s="1"/>
      <c r="C285" s="1"/>
    </row>
    <row r="286" spans="2:3" x14ac:dyDescent="0.3">
      <c r="B286" s="1"/>
      <c r="C286" s="1"/>
    </row>
    <row r="287" spans="2:3" x14ac:dyDescent="0.3">
      <c r="B287" s="1"/>
      <c r="C287" s="1"/>
    </row>
    <row r="288" spans="2:3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</sheetData>
  <mergeCells count="76">
    <mergeCell ref="C35:C39"/>
    <mergeCell ref="B35:B39"/>
    <mergeCell ref="A35:A39"/>
    <mergeCell ref="A21:A22"/>
    <mergeCell ref="A23:A24"/>
    <mergeCell ref="A25:A26"/>
    <mergeCell ref="A29:A32"/>
    <mergeCell ref="B25:B26"/>
    <mergeCell ref="C29:C32"/>
    <mergeCell ref="B29:B32"/>
    <mergeCell ref="B23:B24"/>
    <mergeCell ref="C23:C24"/>
    <mergeCell ref="B21:B22"/>
    <mergeCell ref="C21:C22"/>
    <mergeCell ref="C25:C26"/>
    <mergeCell ref="A14:A15"/>
    <mergeCell ref="C16:C18"/>
    <mergeCell ref="C19:C20"/>
    <mergeCell ref="B16:B18"/>
    <mergeCell ref="B19:B20"/>
    <mergeCell ref="B14:B15"/>
    <mergeCell ref="C14:C15"/>
    <mergeCell ref="A16:A18"/>
    <mergeCell ref="A19:A20"/>
    <mergeCell ref="C4:C5"/>
    <mergeCell ref="A4:A5"/>
    <mergeCell ref="A10:A11"/>
    <mergeCell ref="B10:B11"/>
    <mergeCell ref="C10:C11"/>
    <mergeCell ref="B6:B9"/>
    <mergeCell ref="C6:C9"/>
    <mergeCell ref="A6:A9"/>
    <mergeCell ref="B4:B5"/>
    <mergeCell ref="C40:C41"/>
    <mergeCell ref="A42:A43"/>
    <mergeCell ref="B42:B43"/>
    <mergeCell ref="C42:C43"/>
    <mergeCell ref="A46:A47"/>
    <mergeCell ref="B46:B47"/>
    <mergeCell ref="A44:A45"/>
    <mergeCell ref="B44:B45"/>
    <mergeCell ref="C44:C45"/>
    <mergeCell ref="C46:C47"/>
    <mergeCell ref="A40:A41"/>
    <mergeCell ref="B40:B41"/>
    <mergeCell ref="B56:B59"/>
    <mergeCell ref="A50:A51"/>
    <mergeCell ref="B50:B51"/>
    <mergeCell ref="A52:A53"/>
    <mergeCell ref="B52:B53"/>
    <mergeCell ref="A54:A55"/>
    <mergeCell ref="B54:B55"/>
    <mergeCell ref="C68:C69"/>
    <mergeCell ref="A62:A63"/>
    <mergeCell ref="B62:B63"/>
    <mergeCell ref="A64:A65"/>
    <mergeCell ref="A60:A61"/>
    <mergeCell ref="B60:B61"/>
    <mergeCell ref="A68:A69"/>
    <mergeCell ref="B68:B69"/>
    <mergeCell ref="C48:C49"/>
    <mergeCell ref="C50:C51"/>
    <mergeCell ref="C52:C53"/>
    <mergeCell ref="B64:B65"/>
    <mergeCell ref="A66:A67"/>
    <mergeCell ref="B66:B67"/>
    <mergeCell ref="C54:C55"/>
    <mergeCell ref="C60:C61"/>
    <mergeCell ref="C62:C63"/>
    <mergeCell ref="C64:C65"/>
    <mergeCell ref="C66:C67"/>
    <mergeCell ref="C56:C59"/>
    <mergeCell ref="A56:A57"/>
    <mergeCell ref="A58:A59"/>
    <mergeCell ref="A48:A49"/>
    <mergeCell ref="B48:B4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4" workbookViewId="0">
      <selection activeCell="P21" sqref="P21"/>
    </sheetView>
  </sheetViews>
  <sheetFormatPr defaultRowHeight="14.4" x14ac:dyDescent="0.3"/>
  <cols>
    <col min="1" max="1" width="5" style="16" customWidth="1"/>
    <col min="2" max="2" width="48.6640625" customWidth="1"/>
    <col min="3" max="3" width="4.88671875" customWidth="1"/>
    <col min="4" max="4" width="5.44140625" customWidth="1"/>
    <col min="5" max="5" width="4.6640625" customWidth="1"/>
    <col min="6" max="6" width="5.44140625" customWidth="1"/>
    <col min="7" max="7" width="6.33203125" customWidth="1"/>
    <col min="8" max="8" width="7.109375" customWidth="1"/>
    <col min="9" max="9" width="5.5546875" customWidth="1"/>
    <col min="10" max="10" width="5.44140625" customWidth="1"/>
    <col min="11" max="11" width="5.6640625" customWidth="1"/>
    <col min="12" max="12" width="5" customWidth="1"/>
    <col min="13" max="13" width="7.33203125" customWidth="1"/>
    <col min="14" max="14" width="7.88671875" customWidth="1"/>
  </cols>
  <sheetData>
    <row r="1" spans="1:15" s="17" customFormat="1" ht="31.5" customHeight="1" x14ac:dyDescent="0.3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5" s="17" customFormat="1" ht="15.75" customHeight="1" x14ac:dyDescent="0.25">
      <c r="A2" s="18"/>
      <c r="B2" s="18"/>
      <c r="C2" s="18"/>
      <c r="D2" s="19"/>
      <c r="E2" s="19"/>
      <c r="F2" s="19"/>
      <c r="G2" s="19"/>
      <c r="H2" s="19"/>
      <c r="I2" s="18"/>
      <c r="J2" s="19"/>
      <c r="K2" s="19"/>
      <c r="L2" s="19"/>
      <c r="M2" s="19"/>
      <c r="N2" s="19"/>
    </row>
    <row r="3" spans="1:15" ht="34.5" customHeight="1" x14ac:dyDescent="0.3">
      <c r="A3" s="99" t="s">
        <v>6</v>
      </c>
      <c r="B3" s="99" t="s">
        <v>7</v>
      </c>
      <c r="C3" s="102" t="s">
        <v>8</v>
      </c>
      <c r="D3" s="106" t="s">
        <v>10</v>
      </c>
      <c r="E3" s="107"/>
      <c r="F3" s="107"/>
      <c r="G3" s="107"/>
      <c r="H3" s="108"/>
      <c r="I3" s="104" t="s">
        <v>9</v>
      </c>
      <c r="J3" s="106" t="s">
        <v>10</v>
      </c>
      <c r="K3" s="107"/>
      <c r="L3" s="107"/>
      <c r="M3" s="107"/>
      <c r="N3" s="108"/>
    </row>
    <row r="4" spans="1:15" ht="129.75" customHeight="1" x14ac:dyDescent="0.3">
      <c r="A4" s="100"/>
      <c r="B4" s="100"/>
      <c r="C4" s="103"/>
      <c r="D4" s="23" t="s">
        <v>34</v>
      </c>
      <c r="E4" s="20" t="s">
        <v>11</v>
      </c>
      <c r="F4" s="21" t="s">
        <v>12</v>
      </c>
      <c r="G4" s="22" t="s">
        <v>17</v>
      </c>
      <c r="H4" s="22" t="s">
        <v>13</v>
      </c>
      <c r="I4" s="105"/>
      <c r="J4" s="20" t="s">
        <v>11</v>
      </c>
      <c r="K4" s="23" t="s">
        <v>15</v>
      </c>
      <c r="L4" s="20" t="s">
        <v>12</v>
      </c>
      <c r="M4" s="23" t="s">
        <v>16</v>
      </c>
      <c r="N4" s="22" t="s">
        <v>13</v>
      </c>
    </row>
    <row r="5" spans="1:15" x14ac:dyDescent="0.3">
      <c r="A5" s="3">
        <v>1</v>
      </c>
      <c r="B5" s="24" t="s">
        <v>29</v>
      </c>
      <c r="C5" s="36" t="s">
        <v>107</v>
      </c>
      <c r="D5" s="36" t="s">
        <v>108</v>
      </c>
      <c r="E5" s="36" t="s">
        <v>109</v>
      </c>
      <c r="F5" s="36" t="s">
        <v>110</v>
      </c>
      <c r="G5" s="36" t="s">
        <v>140</v>
      </c>
      <c r="H5" s="36"/>
      <c r="I5" s="36" t="s">
        <v>106</v>
      </c>
      <c r="J5" s="36" t="s">
        <v>116</v>
      </c>
      <c r="K5" s="36" t="s">
        <v>141</v>
      </c>
      <c r="L5" s="36" t="s">
        <v>117</v>
      </c>
      <c r="M5" s="36" t="s">
        <v>140</v>
      </c>
      <c r="N5" s="36"/>
      <c r="O5" s="36"/>
    </row>
    <row r="6" spans="1:15" x14ac:dyDescent="0.3">
      <c r="A6" s="3">
        <v>2</v>
      </c>
      <c r="B6" s="24" t="s">
        <v>30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x14ac:dyDescent="0.3">
      <c r="A7" s="3">
        <v>3</v>
      </c>
      <c r="B7" s="24" t="s">
        <v>31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5" x14ac:dyDescent="0.3">
      <c r="A8" s="3">
        <v>4</v>
      </c>
      <c r="B8" s="24" t="s">
        <v>32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5" x14ac:dyDescent="0.3">
      <c r="A9" s="3">
        <v>5</v>
      </c>
      <c r="B9" s="24" t="s">
        <v>20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x14ac:dyDescent="0.3">
      <c r="A10" s="3">
        <v>6</v>
      </c>
      <c r="B10" s="24" t="s">
        <v>18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5" x14ac:dyDescent="0.3">
      <c r="A11" s="3">
        <v>7</v>
      </c>
      <c r="B11" s="34" t="s">
        <v>19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5" x14ac:dyDescent="0.3">
      <c r="A12" s="3">
        <v>8</v>
      </c>
      <c r="B12" s="24" t="s">
        <v>21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5" x14ac:dyDescent="0.3">
      <c r="A13" s="3">
        <v>9</v>
      </c>
      <c r="B13" s="24" t="s">
        <v>22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x14ac:dyDescent="0.3">
      <c r="A14" s="3">
        <v>10</v>
      </c>
      <c r="B14" s="24" t="s">
        <v>23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x14ac:dyDescent="0.3">
      <c r="A15" s="3">
        <v>11</v>
      </c>
      <c r="B15" s="25" t="s">
        <v>24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5" x14ac:dyDescent="0.3">
      <c r="A16" s="3">
        <v>12</v>
      </c>
      <c r="B16" s="25" t="s">
        <v>25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x14ac:dyDescent="0.3">
      <c r="A17" s="3">
        <v>13</v>
      </c>
      <c r="B17" s="25" t="s">
        <v>26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x14ac:dyDescent="0.3">
      <c r="A18" s="3">
        <v>14</v>
      </c>
      <c r="B18" s="25" t="s">
        <v>27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x14ac:dyDescent="0.3">
      <c r="A19" s="3">
        <v>15</v>
      </c>
      <c r="B19" s="24" t="s">
        <v>28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x14ac:dyDescent="0.3">
      <c r="A20" s="3"/>
      <c r="B20" s="24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x14ac:dyDescent="0.3">
      <c r="A21" s="2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26"/>
      <c r="B22" s="109"/>
      <c r="C22" s="109"/>
      <c r="D22" s="109"/>
      <c r="E22" s="109"/>
      <c r="F22" s="109"/>
      <c r="G22" s="109"/>
      <c r="H22" s="109"/>
      <c r="I22" s="109"/>
      <c r="J22" s="109"/>
      <c r="K22" s="2"/>
      <c r="L22" s="2"/>
      <c r="M22" s="2"/>
      <c r="N22" s="2"/>
    </row>
    <row r="23" spans="1:14" x14ac:dyDescent="0.3">
      <c r="B23" s="110"/>
      <c r="C23" s="111"/>
      <c r="D23" s="111"/>
      <c r="E23" s="111"/>
      <c r="F23" s="111"/>
      <c r="G23" s="111"/>
      <c r="H23" s="111"/>
      <c r="I23" s="111"/>
      <c r="J23" s="111"/>
    </row>
    <row r="24" spans="1:14" x14ac:dyDescent="0.3">
      <c r="B24" s="43"/>
    </row>
    <row r="25" spans="1:14" x14ac:dyDescent="0.3">
      <c r="B25" s="43"/>
    </row>
  </sheetData>
  <mergeCells count="7">
    <mergeCell ref="B3:B4"/>
    <mergeCell ref="A3:A4"/>
    <mergeCell ref="A1:N1"/>
    <mergeCell ref="C3:C4"/>
    <mergeCell ref="I3:I4"/>
    <mergeCell ref="D3:H3"/>
    <mergeCell ref="J3:N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E28" sqref="E28"/>
    </sheetView>
  </sheetViews>
  <sheetFormatPr defaultRowHeight="14.4" x14ac:dyDescent="0.3"/>
  <cols>
    <col min="1" max="1" width="3.5546875" style="16" customWidth="1"/>
    <col min="2" max="2" width="18.6640625" customWidth="1"/>
    <col min="3" max="3" width="26.5546875" customWidth="1"/>
    <col min="5" max="5" width="10.44140625" customWidth="1"/>
    <col min="6" max="6" width="9.77734375" customWidth="1"/>
    <col min="8" max="8" width="13.21875" customWidth="1"/>
    <col min="9" max="9" width="20.77734375" customWidth="1"/>
    <col min="10" max="10" width="16.5546875" customWidth="1"/>
  </cols>
  <sheetData>
    <row r="1" spans="1:10" x14ac:dyDescent="0.3">
      <c r="A1" s="74"/>
      <c r="B1" s="78"/>
      <c r="C1" s="78"/>
      <c r="D1" s="78"/>
      <c r="E1" s="78"/>
      <c r="F1" s="78"/>
      <c r="G1" s="78"/>
      <c r="H1" s="78"/>
      <c r="I1" s="78"/>
      <c r="J1" s="75"/>
    </row>
    <row r="2" spans="1:10" ht="15" customHeight="1" x14ac:dyDescent="0.3">
      <c r="A2" s="74"/>
      <c r="B2" s="76"/>
      <c r="C2" s="76"/>
      <c r="D2" s="76"/>
      <c r="E2" s="76"/>
      <c r="F2" s="76"/>
      <c r="G2" s="77"/>
      <c r="H2" s="77"/>
      <c r="I2" s="77"/>
      <c r="J2" s="7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поименный (все учит)</vt:lpstr>
      <vt:lpstr>Сводный по школе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2025-06-17T12:14:54Z</dcterms:modified>
</cp:coreProperties>
</file>